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H21" i="2" l="1"/>
  <c r="K21" i="2" s="1"/>
  <c r="H48" i="2"/>
  <c r="J48" i="2" s="1"/>
  <c r="H42" i="2"/>
  <c r="J42" i="2" s="1"/>
  <c r="H23" i="2"/>
  <c r="J23" i="2" s="1"/>
  <c r="J20" i="2"/>
  <c r="K20" i="2"/>
  <c r="L20" i="2"/>
  <c r="M20" i="2"/>
  <c r="J21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L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K48" i="2" l="1"/>
  <c r="M21" i="2"/>
  <c r="L21" i="2"/>
  <c r="M42" i="2"/>
  <c r="H30" i="2"/>
  <c r="L30" i="2" s="1"/>
  <c r="K30" i="2"/>
  <c r="L23" i="2"/>
  <c r="M23" i="2"/>
  <c r="K23" i="2"/>
  <c r="K42" i="2"/>
  <c r="M30" i="2" l="1"/>
  <c r="J30" i="2"/>
  <c r="K22" i="2"/>
  <c r="M22" i="2"/>
  <c r="L22" i="2"/>
  <c r="M19" i="2"/>
  <c r="J22" i="2"/>
  <c r="H19" i="2"/>
  <c r="J19" i="2" s="1"/>
  <c r="L19" i="2"/>
  <c r="K19" i="2" l="1"/>
  <c r="J64" i="2" l="1"/>
  <c r="K64" i="2"/>
  <c r="M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<sst xmlns="http://schemas.openxmlformats.org/spreadsheetml/2006/main" count="245" uniqueCount="227">
  <si>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</si>
  <si>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</si>
  <si>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</si>
  <si>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</si>
  <si>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</si>
  <si>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</si>
  <si>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</si>
  <si>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</si>
  <si>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</si>
  <si>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</si>
  <si>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</si>
  <si>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</si>
  <si>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</si>
  <si>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</si>
  <si>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</si>
  <si>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</si>
  <si>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</si>
  <si>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</si>
  <si>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</si>
  <si>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</si>
  <si>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</si>
  <si>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</si>
  <si>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</si>
  <si>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</si>
  <si>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</si>
  <si>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</si>
  <si>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</si>
  <si>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</si>
  <si>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</si>
  <si>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</si>
  <si>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</si>
  <si>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</si>
  <si>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</si>
  <si>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</si>
  <si>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</si>
  <si>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</si>
  <si>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</si>
  <si>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</si>
  <si>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</si>
  <si>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</si>
  <si>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</si>
  <si>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</si>
  <si>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</si>
  <si>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</si>
  <si>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</si>
  <si>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</si>
  <si>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</si>
  <si>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</si>
  <si>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</si>
  <si>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</si>
  <si>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</si>
  <si>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</si>
  <si>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</si>
  <si>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</si>
  <si>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</si>
  <si>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</si>
  <si>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</si>
  <si>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</si>
  <si>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</si>
  <si>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</si>
  <si>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</si>
  <si>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</si>
  <si>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</si>
  <si>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</si>
  <si>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</si>
  <si>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</si>
  <si>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</si>
  <si>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</si>
  <si>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</si>
  <si>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</si>
  <si>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</si>
  <si>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</si>
  <si>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</si>
  <si>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</si>
  <si>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</si>
  <si>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</si>
  <si>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</si>
  <si>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</si>
  <si>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</si>
  <si>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</si>
  <si>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</si>
  <si>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</si>
  <si>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</si>
  <si>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</si>
  <si>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</si>
  <si>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</si>
  <si>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</si>
  <si>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</si>
  <si>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</si>
  <si>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</si>
  <si>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</si>
  <si>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</si>
  <si>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</si>
  <si>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</si>
  <si>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</si>
  <si>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</si>
  <si>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</si>
  <si>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</si>
  <si>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</si>
  <si>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</si>
  <si>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</si>
  <si>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</si>
  <si>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</si>
  <si>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</si>
  <si>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</si>
  <si>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</si>
  <si>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</si>
  <si>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</si>
  <si>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</si>
  <si>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</si>
  <si>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</si>
  <si>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</si>
  <si>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</si>
  <si>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</si>
  <si>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</si>
  <si>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</si>
  <si>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</si>
  <si>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</si>
  <si>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</si>
  <si>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</si>
  <si>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</si>
  <si>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</si>
  <si>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</si>
  <si>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</si>
  <si>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</si>
  <si>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</si>
  <si>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</si>
  <si>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</si>
  <si>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</si>
  <si>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</si>
  <si>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</si>
  <si>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</si>
  <si>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</si>
  <si>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</si>
  <si>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</si>
  <si>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</si>
  <si>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</si>
  <si>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</si>
  <si>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</si>
  <si>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</si>
  <si>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</si>
  <si>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</si>
  <si>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</si>
  <si>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</si>
  <si>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</si>
  <si>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</si>
  <si>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</si>
  <si>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</si>
  <si>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</si>
  <si>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</si>
  <si>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</si>
  <si>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</si>
  <si>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</si>
  <si>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</si>
  <si>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</si>
  <si>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</si>
  <si>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</si>
  <si>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</si>
  <si>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</si>
  <si>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</si>
  <si>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</si>
  <si>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</si>
  <si>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</si>
  <si>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</si>
  <si>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</si>
  <si>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</si>
  <si>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</si>
  <si>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</si>
  <si>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</si>
  <si>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</si>
  <si>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</si>
  <si>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</si>
  <si>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</si>
  <si>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</si>
  <si>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</si>
  <si>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</si>
  <si>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</si>
  <si>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</si>
  <si>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</si>
  <si>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</si>
  <si>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</si>
  <si>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</si>
  <si>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</si>
  <si>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</si>
  <si>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</si>
  <si>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</si>
  <si>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</si>
  <si>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</si>
  <si>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</si>
  <si>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</si>
  <si>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</si>
  <si>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</si>
  <si>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</si>
  <si>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</si>
  <si>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</si>
  <si>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</si>
  <si>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</si>
  <si>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</si>
  <si>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</si>
  <si>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</si>
  <si>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</si>
  <si>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</si>
  <si>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</si>
  <si>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</si>
  <si>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</si>
  <si>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</si>
  <si>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</si>
  <si>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</si>
  <si>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</si>
  <si>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</si>
  <si>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</si>
  <si>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</si>
  <si>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</si>
  <si>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</si>
  <si>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</si>
  <si>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</si>
  <si>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</si>
  <si>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</si>
  <si>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</si>
  <si>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</si>
  <si>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</si>
  <si>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</si>
  <si>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</si>
  <si>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Земляной Вал ул. д.39/1 стр.1</t>
  </si>
  <si>
    <t>Ю.С. Сеферова</t>
  </si>
  <si>
    <t xml:space="preserve"> расход 2018</t>
  </si>
  <si>
    <t>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</si>
</sst>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B61" sqref="B61:G6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1" t="s">
        <v>0</v>
      </c>
      <c r="J4" t="s">
        <v>222</v>
      </c>
    </row>
    <row r="5" spans="1:14" x14ac:dyDescent="0.2">
      <c r="D5" s="1"/>
      <c r="E5" s="93" t="s">
        <v>226</v>
      </c>
      <c r="F5" s="93"/>
      <c r="G5" s="93"/>
      <c r="H5" s="93"/>
      <c r="I5" s="1"/>
    </row>
    <row r="6" spans="1:14" x14ac:dyDescent="0.2">
      <c r="D6" s="93"/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1952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7541.3</v>
      </c>
      <c r="E10" s="74"/>
      <c r="F10" s="74"/>
      <c r="G10" s="74"/>
      <c r="H10" s="75"/>
      <c r="I10" s="75"/>
      <c r="J10" s="87" t="s">
        <v>151</v>
      </c>
      <c r="K10" s="87"/>
      <c r="L10" s="73">
        <v>8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5971.9</v>
      </c>
      <c r="E11" s="74"/>
      <c r="F11" s="74"/>
      <c r="G11" s="74"/>
      <c r="H11" s="75"/>
      <c r="I11" s="75"/>
      <c r="J11" s="87" t="s">
        <v>154</v>
      </c>
      <c r="K11" s="87"/>
      <c r="L11" s="73">
        <v>4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3332.3</v>
      </c>
      <c r="E12" s="74"/>
      <c r="F12" s="74"/>
      <c r="G12" s="74"/>
      <c r="H12" s="75"/>
      <c r="I12" s="75"/>
      <c r="J12" s="87" t="s">
        <v>152</v>
      </c>
      <c r="K12" s="87"/>
      <c r="L12" s="73">
        <v>91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1569.4</v>
      </c>
      <c r="E13" s="74"/>
      <c r="F13" s="74"/>
      <c r="G13" s="74"/>
      <c r="H13" s="75"/>
      <c r="I13" s="75"/>
      <c r="J13" s="87" t="s">
        <v>153</v>
      </c>
      <c r="K13" s="87"/>
      <c r="L13" s="73">
        <v>218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1245</v>
      </c>
      <c r="E14" s="78"/>
      <c r="F14" s="79"/>
      <c r="G14" s="74"/>
      <c r="H14" s="75"/>
      <c r="I14" s="88"/>
      <c r="J14" s="87" t="s">
        <v>165</v>
      </c>
      <c r="K14" s="87"/>
      <c r="L14" s="76">
        <v>4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1589</v>
      </c>
      <c r="E15" s="78"/>
      <c r="F15" s="79"/>
      <c r="G15" s="74"/>
      <c r="H15" s="75"/>
      <c r="I15" s="75"/>
      <c r="J15" s="87" t="s">
        <v>166</v>
      </c>
      <c r="K15" s="87"/>
      <c r="L15" s="81">
        <v>90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1250.5999999999999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112265.95979999998</v>
      </c>
      <c r="I19" s="82"/>
      <c r="J19" s="82">
        <f>H19/4</f>
        <v>28066.489949999996</v>
      </c>
      <c r="K19" s="82">
        <f>H19/4</f>
        <v>28066.489949999996</v>
      </c>
      <c r="L19" s="82">
        <f>H19/4</f>
        <v>28066.489949999996</v>
      </c>
      <c r="M19" s="82">
        <f>H19/4</f>
        <v>28066.489949999996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80984.899999999994</v>
      </c>
      <c r="I20" s="82"/>
      <c r="J20" s="82">
        <f t="shared" ref="J20:J64" si="0">H20/4</f>
        <v>20246.224999999999</v>
      </c>
      <c r="K20" s="82">
        <f t="shared" ref="K20:K64" si="1">H20/4</f>
        <v>20246.224999999999</v>
      </c>
      <c r="L20" s="82">
        <f t="shared" ref="L20:L64" si="2">H20/4</f>
        <v>20246.224999999999</v>
      </c>
      <c r="M20" s="82">
        <f t="shared" ref="M20:M64" si="3">H20/4</f>
        <v>20246.224999999999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24457.439799999996</v>
      </c>
      <c r="I21" s="82"/>
      <c r="J21" s="82">
        <f t="shared" si="0"/>
        <v>6114.3599499999991</v>
      </c>
      <c r="K21" s="82">
        <f t="shared" si="1"/>
        <v>6114.3599499999991</v>
      </c>
      <c r="L21" s="82">
        <f t="shared" si="2"/>
        <v>6114.3599499999991</v>
      </c>
      <c r="M21" s="82">
        <f t="shared" si="3"/>
        <v>6114.3599499999991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6823.62</v>
      </c>
      <c r="I22" s="82"/>
      <c r="J22" s="82">
        <f t="shared" si="0"/>
        <v>1705.905</v>
      </c>
      <c r="K22" s="82">
        <f t="shared" si="1"/>
        <v>1705.905</v>
      </c>
      <c r="L22" s="82">
        <f t="shared" si="2"/>
        <v>1705.905</v>
      </c>
      <c r="M22" s="82">
        <f t="shared" si="3"/>
        <v>1705.905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542426.10000000009</v>
      </c>
      <c r="I23" s="83"/>
      <c r="J23" s="82">
        <f t="shared" si="0"/>
        <v>135606.52500000002</v>
      </c>
      <c r="K23" s="82">
        <f t="shared" si="1"/>
        <v>135606.52500000002</v>
      </c>
      <c r="L23" s="82">
        <f t="shared" si="2"/>
        <v>135606.52500000002</v>
      </c>
      <c r="M23" s="82">
        <f t="shared" si="3"/>
        <v>135606.52500000002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364032</v>
      </c>
      <c r="I24" s="83"/>
      <c r="J24" s="82">
        <f t="shared" si="0"/>
        <v>91008</v>
      </c>
      <c r="K24" s="82">
        <f t="shared" si="1"/>
        <v>91008</v>
      </c>
      <c r="L24" s="82">
        <f t="shared" si="2"/>
        <v>91008</v>
      </c>
      <c r="M24" s="82">
        <f t="shared" si="3"/>
        <v>91008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109937.66</v>
      </c>
      <c r="I25" s="83"/>
      <c r="J25" s="82">
        <f t="shared" si="0"/>
        <v>27484.415000000001</v>
      </c>
      <c r="K25" s="82">
        <f t="shared" si="1"/>
        <v>27484.415000000001</v>
      </c>
      <c r="L25" s="82">
        <f t="shared" si="2"/>
        <v>27484.415000000001</v>
      </c>
      <c r="M25" s="82">
        <f t="shared" si="3"/>
        <v>27484.415000000001</v>
      </c>
      <c r="O25" s="19"/>
    </row>
    <row r="26" spans="1:15" x14ac:dyDescent="0.2">
      <c r="A26" s="70"/>
      <c r="B26" s="119" t="s">
        <v>179</v>
      </c>
      <c r="C26" s="135"/>
      <c r="D26" s="135"/>
      <c r="E26" s="135"/>
      <c r="F26" s="135"/>
      <c r="G26" s="136"/>
      <c r="H26" s="83">
        <v>5732.12</v>
      </c>
      <c r="I26" s="83"/>
      <c r="J26" s="82">
        <f t="shared" si="0"/>
        <v>1433.03</v>
      </c>
      <c r="K26" s="82">
        <f t="shared" si="1"/>
        <v>1433.03</v>
      </c>
      <c r="L26" s="82">
        <f t="shared" si="2"/>
        <v>1433.03</v>
      </c>
      <c r="M26" s="82">
        <f t="shared" si="3"/>
        <v>1433.03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27127.759999999998</v>
      </c>
      <c r="I27" s="83"/>
      <c r="J27" s="82">
        <f t="shared" si="0"/>
        <v>6781.94</v>
      </c>
      <c r="K27" s="82">
        <f t="shared" si="1"/>
        <v>6781.94</v>
      </c>
      <c r="L27" s="82">
        <f t="shared" si="2"/>
        <v>6781.94</v>
      </c>
      <c r="M27" s="82">
        <f t="shared" si="3"/>
        <v>6781.94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35596.559999999998</v>
      </c>
      <c r="I28" s="83"/>
      <c r="J28" s="82">
        <f t="shared" si="0"/>
        <v>8899.14</v>
      </c>
      <c r="K28" s="82">
        <f t="shared" si="1"/>
        <v>8899.14</v>
      </c>
      <c r="L28" s="82">
        <f t="shared" si="2"/>
        <v>8899.14</v>
      </c>
      <c r="M28" s="82">
        <f t="shared" si="3"/>
        <v>8899.14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501146.55</v>
      </c>
      <c r="I30" s="83"/>
      <c r="J30" s="82">
        <f t="shared" si="0"/>
        <v>125286.6375</v>
      </c>
      <c r="K30" s="82">
        <f t="shared" si="1"/>
        <v>125286.6375</v>
      </c>
      <c r="L30" s="82">
        <f t="shared" si="2"/>
        <v>125286.6375</v>
      </c>
      <c r="M30" s="82">
        <f t="shared" si="3"/>
        <v>125286.6375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251184</v>
      </c>
      <c r="I31" s="83"/>
      <c r="J31" s="82">
        <f t="shared" si="0"/>
        <v>62796</v>
      </c>
      <c r="K31" s="82">
        <f t="shared" si="1"/>
        <v>62796</v>
      </c>
      <c r="L31" s="82">
        <f t="shared" si="2"/>
        <v>62796</v>
      </c>
      <c r="M31" s="82">
        <f t="shared" si="3"/>
        <v>62796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48636</v>
      </c>
      <c r="I32" s="83"/>
      <c r="J32" s="82">
        <f t="shared" si="0"/>
        <v>12159</v>
      </c>
      <c r="K32" s="82">
        <f t="shared" si="1"/>
        <v>12159</v>
      </c>
      <c r="L32" s="82">
        <f t="shared" si="2"/>
        <v>12159</v>
      </c>
      <c r="M32" s="82">
        <f t="shared" si="3"/>
        <v>12159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44004</v>
      </c>
      <c r="I33" s="83"/>
      <c r="J33" s="82">
        <f t="shared" si="0"/>
        <v>11001</v>
      </c>
      <c r="K33" s="82">
        <f t="shared" si="1"/>
        <v>11001</v>
      </c>
      <c r="L33" s="82">
        <f t="shared" si="2"/>
        <v>11001</v>
      </c>
      <c r="M33" s="82">
        <f t="shared" si="3"/>
        <v>11001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25476</v>
      </c>
      <c r="I34" s="83"/>
      <c r="J34" s="82">
        <f t="shared" si="0"/>
        <v>6369</v>
      </c>
      <c r="K34" s="82">
        <f t="shared" si="1"/>
        <v>6369</v>
      </c>
      <c r="L34" s="82">
        <f t="shared" si="2"/>
        <v>6369</v>
      </c>
      <c r="M34" s="82">
        <f t="shared" si="3"/>
        <v>6369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37056</v>
      </c>
      <c r="I35" s="83"/>
      <c r="J35" s="82">
        <f t="shared" si="0"/>
        <v>9264</v>
      </c>
      <c r="K35" s="82">
        <f t="shared" si="1"/>
        <v>9264</v>
      </c>
      <c r="L35" s="82">
        <f t="shared" si="2"/>
        <v>9264</v>
      </c>
      <c r="M35" s="82">
        <f t="shared" si="3"/>
        <v>9264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90324</v>
      </c>
      <c r="I36" s="83"/>
      <c r="J36" s="82">
        <f t="shared" si="0"/>
        <v>22581</v>
      </c>
      <c r="K36" s="82">
        <f t="shared" si="1"/>
        <v>22581</v>
      </c>
      <c r="L36" s="82">
        <f t="shared" si="2"/>
        <v>22581</v>
      </c>
      <c r="M36" s="82">
        <f t="shared" si="3"/>
        <v>22581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5688</v>
      </c>
      <c r="I37" s="83"/>
      <c r="J37" s="82">
        <f t="shared" si="0"/>
        <v>1422</v>
      </c>
      <c r="K37" s="82">
        <f t="shared" si="1"/>
        <v>1422</v>
      </c>
      <c r="L37" s="82">
        <f t="shared" si="2"/>
        <v>1422</v>
      </c>
      <c r="M37" s="82">
        <f t="shared" si="3"/>
        <v>1422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75857.570000000007</v>
      </c>
      <c r="I38" s="83"/>
      <c r="J38" s="82">
        <f t="shared" si="0"/>
        <v>18964.392500000002</v>
      </c>
      <c r="K38" s="82">
        <f t="shared" si="1"/>
        <v>18964.392500000002</v>
      </c>
      <c r="L38" s="82">
        <f t="shared" si="2"/>
        <v>18964.392500000002</v>
      </c>
      <c r="M38" s="82">
        <f t="shared" si="3"/>
        <v>18964.392500000002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5732.12</v>
      </c>
      <c r="I39" s="83"/>
      <c r="J39" s="82">
        <f t="shared" si="0"/>
        <v>1433.03</v>
      </c>
      <c r="K39" s="82">
        <f t="shared" si="1"/>
        <v>1433.03</v>
      </c>
      <c r="L39" s="82">
        <f t="shared" si="2"/>
        <v>1433.03</v>
      </c>
      <c r="M39" s="82">
        <f t="shared" si="3"/>
        <v>1433.03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27127.759999999998</v>
      </c>
      <c r="I40" s="83"/>
      <c r="J40" s="82">
        <f t="shared" si="0"/>
        <v>6781.94</v>
      </c>
      <c r="K40" s="82">
        <f t="shared" si="1"/>
        <v>6781.94</v>
      </c>
      <c r="L40" s="82">
        <f t="shared" si="2"/>
        <v>6781.94</v>
      </c>
      <c r="M40" s="82">
        <f t="shared" si="3"/>
        <v>6781.94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35596.559999999998</v>
      </c>
      <c r="I41" s="83"/>
      <c r="J41" s="82">
        <f t="shared" si="0"/>
        <v>8899.14</v>
      </c>
      <c r="K41" s="82">
        <f t="shared" si="1"/>
        <v>8899.14</v>
      </c>
      <c r="L41" s="82">
        <f t="shared" si="2"/>
        <v>8899.14</v>
      </c>
      <c r="M41" s="82">
        <f t="shared" si="3"/>
        <v>8899.14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105648.53999999998</v>
      </c>
      <c r="I42" s="83"/>
      <c r="J42" s="82">
        <f t="shared" si="0"/>
        <v>26412.134999999995</v>
      </c>
      <c r="K42" s="82">
        <f t="shared" si="1"/>
        <v>26412.134999999995</v>
      </c>
      <c r="L42" s="82">
        <f t="shared" si="2"/>
        <v>26412.134999999995</v>
      </c>
      <c r="M42" s="82">
        <f t="shared" si="3"/>
        <v>26412.134999999995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34740</v>
      </c>
      <c r="I43" s="83"/>
      <c r="J43" s="82">
        <f t="shared" si="0"/>
        <v>8685</v>
      </c>
      <c r="K43" s="82">
        <f t="shared" si="1"/>
        <v>8685</v>
      </c>
      <c r="L43" s="82">
        <f t="shared" si="2"/>
        <v>8685</v>
      </c>
      <c r="M43" s="82">
        <f t="shared" si="3"/>
        <v>8685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10491.48</v>
      </c>
      <c r="I44" s="83"/>
      <c r="J44" s="82">
        <f t="shared" si="0"/>
        <v>2622.87</v>
      </c>
      <c r="K44" s="82">
        <f t="shared" si="1"/>
        <v>2622.87</v>
      </c>
      <c r="L44" s="82">
        <f t="shared" si="2"/>
        <v>2622.87</v>
      </c>
      <c r="M44" s="82">
        <f t="shared" si="3"/>
        <v>2622.87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5239.2</v>
      </c>
      <c r="I45" s="83"/>
      <c r="J45" s="82">
        <f t="shared" si="0"/>
        <v>1309.8</v>
      </c>
      <c r="K45" s="82">
        <f t="shared" si="1"/>
        <v>1309.8</v>
      </c>
      <c r="L45" s="82">
        <f t="shared" si="2"/>
        <v>1309.8</v>
      </c>
      <c r="M45" s="82">
        <f t="shared" si="3"/>
        <v>1309.8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21860.26</v>
      </c>
      <c r="I46" s="83"/>
      <c r="J46" s="82">
        <f t="shared" si="0"/>
        <v>5465.0649999999996</v>
      </c>
      <c r="K46" s="82">
        <f t="shared" si="1"/>
        <v>5465.0649999999996</v>
      </c>
      <c r="L46" s="82">
        <f t="shared" si="2"/>
        <v>5465.0649999999996</v>
      </c>
      <c r="M46" s="82">
        <f t="shared" si="3"/>
        <v>5465.0649999999996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33317.599999999999</v>
      </c>
      <c r="I47" s="83"/>
      <c r="J47" s="82">
        <f t="shared" si="0"/>
        <v>8329.4</v>
      </c>
      <c r="K47" s="82">
        <f t="shared" si="1"/>
        <v>8329.4</v>
      </c>
      <c r="L47" s="82">
        <f t="shared" si="2"/>
        <v>8329.4</v>
      </c>
      <c r="M47" s="82">
        <f t="shared" si="3"/>
        <v>8329.4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306597.53999999998</v>
      </c>
      <c r="I48" s="83"/>
      <c r="J48" s="82">
        <f t="shared" si="0"/>
        <v>76649.384999999995</v>
      </c>
      <c r="K48" s="82">
        <f t="shared" si="1"/>
        <v>76649.384999999995</v>
      </c>
      <c r="L48" s="82">
        <f t="shared" si="2"/>
        <v>76649.384999999995</v>
      </c>
      <c r="M48" s="82">
        <f t="shared" si="3"/>
        <v>76649.384999999995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175500</v>
      </c>
      <c r="I49" s="83"/>
      <c r="J49" s="82">
        <f t="shared" si="0"/>
        <v>43875</v>
      </c>
      <c r="K49" s="82">
        <f t="shared" si="1"/>
        <v>43875</v>
      </c>
      <c r="L49" s="82">
        <f t="shared" si="2"/>
        <v>43875</v>
      </c>
      <c r="M49" s="82">
        <f t="shared" si="3"/>
        <v>43875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135000</v>
      </c>
      <c r="I50" s="83"/>
      <c r="J50" s="82">
        <f t="shared" si="0"/>
        <v>33750</v>
      </c>
      <c r="K50" s="82">
        <f t="shared" si="1"/>
        <v>33750</v>
      </c>
      <c r="L50" s="82">
        <f t="shared" si="2"/>
        <v>33750</v>
      </c>
      <c r="M50" s="82">
        <f t="shared" si="3"/>
        <v>33750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27000</v>
      </c>
      <c r="I51" s="83"/>
      <c r="J51" s="82">
        <f t="shared" si="0"/>
        <v>6750</v>
      </c>
      <c r="K51" s="82">
        <f t="shared" si="1"/>
        <v>6750</v>
      </c>
      <c r="L51" s="82">
        <f t="shared" si="2"/>
        <v>6750</v>
      </c>
      <c r="M51" s="82">
        <f t="shared" si="3"/>
        <v>6750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13500</v>
      </c>
      <c r="I52" s="83"/>
      <c r="J52" s="82">
        <f t="shared" si="0"/>
        <v>3375</v>
      </c>
      <c r="K52" s="82">
        <f t="shared" si="1"/>
        <v>3375</v>
      </c>
      <c r="L52" s="82">
        <f t="shared" si="2"/>
        <v>3375</v>
      </c>
      <c r="M52" s="82">
        <f t="shared" si="3"/>
        <v>3375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53001</v>
      </c>
      <c r="I53" s="83"/>
      <c r="J53" s="82">
        <f t="shared" si="0"/>
        <v>13250.25</v>
      </c>
      <c r="K53" s="82">
        <f t="shared" si="1"/>
        <v>13250.25</v>
      </c>
      <c r="L53" s="82">
        <f t="shared" si="2"/>
        <v>13250.25</v>
      </c>
      <c r="M53" s="82">
        <f t="shared" si="3"/>
        <v>13250.25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7225.52</v>
      </c>
      <c r="I54" s="83"/>
      <c r="J54" s="82">
        <f t="shared" si="0"/>
        <v>1806.38</v>
      </c>
      <c r="K54" s="82">
        <f t="shared" si="1"/>
        <v>1806.38</v>
      </c>
      <c r="L54" s="82">
        <f t="shared" si="2"/>
        <v>1806.38</v>
      </c>
      <c r="M54" s="82">
        <f t="shared" si="3"/>
        <v>1806.38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33580.160000000003</v>
      </c>
      <c r="I55" s="83"/>
      <c r="J55" s="82">
        <f t="shared" si="0"/>
        <v>8395.0400000000009</v>
      </c>
      <c r="K55" s="82">
        <f t="shared" si="1"/>
        <v>8395.0400000000009</v>
      </c>
      <c r="L55" s="82">
        <f t="shared" si="2"/>
        <v>8395.0400000000009</v>
      </c>
      <c r="M55" s="82">
        <f t="shared" si="3"/>
        <v>8395.0400000000009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37290.86</v>
      </c>
      <c r="I56" s="83"/>
      <c r="J56" s="82">
        <f t="shared" si="0"/>
        <v>9322.7150000000001</v>
      </c>
      <c r="K56" s="82">
        <f t="shared" si="1"/>
        <v>9322.7150000000001</v>
      </c>
      <c r="L56" s="82">
        <f t="shared" si="2"/>
        <v>9322.7150000000001</v>
      </c>
      <c r="M56" s="82">
        <f t="shared" si="3"/>
        <v>9322.7150000000001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121941.96</v>
      </c>
      <c r="I57" s="83"/>
      <c r="J57" s="82">
        <f t="shared" si="0"/>
        <v>30485.49</v>
      </c>
      <c r="K57" s="82">
        <f t="shared" si="1"/>
        <v>30485.49</v>
      </c>
      <c r="L57" s="82">
        <f t="shared" si="2"/>
        <v>30485.49</v>
      </c>
      <c r="M57" s="82">
        <f t="shared" si="3"/>
        <v>30485.49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3945</v>
      </c>
      <c r="I58" s="83"/>
      <c r="J58" s="82">
        <f t="shared" si="0"/>
        <v>986.25</v>
      </c>
      <c r="K58" s="82">
        <f t="shared" si="1"/>
        <v>986.25</v>
      </c>
      <c r="L58" s="82">
        <f t="shared" si="2"/>
        <v>986.25</v>
      </c>
      <c r="M58" s="82">
        <f t="shared" si="3"/>
        <v>986.25</v>
      </c>
      <c r="O58" s="19"/>
    </row>
    <row r="59" spans="1:15" ht="12.75" customHeight="1" x14ac:dyDescent="0.2">
      <c r="A59" s="72" t="s">
        <v>211</v>
      </c>
      <c r="B59" s="132" t="s">
        <v>210</v>
      </c>
      <c r="C59" s="133"/>
      <c r="D59" s="133"/>
      <c r="E59" s="133"/>
      <c r="F59" s="133"/>
      <c r="G59" s="134"/>
      <c r="H59" s="83">
        <v>51716.76</v>
      </c>
      <c r="I59" s="83"/>
      <c r="J59" s="82">
        <f t="shared" si="0"/>
        <v>12929.19</v>
      </c>
      <c r="K59" s="82">
        <f t="shared" si="1"/>
        <v>12929.19</v>
      </c>
      <c r="L59" s="82">
        <f t="shared" si="2"/>
        <v>12929.19</v>
      </c>
      <c r="M59" s="82">
        <f t="shared" si="3"/>
        <v>12929.19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32589.360000000001</v>
      </c>
      <c r="I61" s="83"/>
      <c r="J61" s="82">
        <f t="shared" si="0"/>
        <v>8147.34</v>
      </c>
      <c r="K61" s="82">
        <f t="shared" si="1"/>
        <v>8147.34</v>
      </c>
      <c r="L61" s="82">
        <f t="shared" si="2"/>
        <v>8147.34</v>
      </c>
      <c r="M61" s="82">
        <f t="shared" si="3"/>
        <v>8147.34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91245.29</v>
      </c>
      <c r="I62" s="83"/>
      <c r="J62" s="82">
        <f t="shared" si="0"/>
        <v>22811.322499999998</v>
      </c>
      <c r="K62" s="82">
        <f t="shared" si="1"/>
        <v>22811.322499999998</v>
      </c>
      <c r="L62" s="82">
        <f t="shared" si="2"/>
        <v>22811.322499999998</v>
      </c>
      <c r="M62" s="82">
        <f t="shared" si="3"/>
        <v>22811.322499999998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21709.08</v>
      </c>
      <c r="I63" s="83"/>
      <c r="J63" s="82">
        <f t="shared" si="0"/>
        <v>5427.27</v>
      </c>
      <c r="K63" s="82">
        <f t="shared" si="1"/>
        <v>5427.27</v>
      </c>
      <c r="L63" s="82">
        <f t="shared" si="2"/>
        <v>5427.27</v>
      </c>
      <c r="M63" s="82">
        <f t="shared" si="3"/>
        <v>5427.27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H63+H62+H61+H59+H58+H57+H48+H30+H23+H19</f>
        <v>1785583.5998000002</v>
      </c>
      <c r="I64" s="83"/>
      <c r="J64" s="82">
        <f t="shared" si="0"/>
        <v>446395.89995000005</v>
      </c>
      <c r="K64" s="82">
        <f t="shared" si="1"/>
        <v>446395.89995000005</v>
      </c>
      <c r="L64" s="82">
        <f t="shared" si="2"/>
        <v>446395.89995000005</v>
      </c>
      <c r="M64" s="82">
        <f t="shared" si="3"/>
        <v>446395.89995000005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9">
    <mergeCell ref="B26:G26"/>
    <mergeCell ref="B28:G28"/>
    <mergeCell ref="B31:G31"/>
    <mergeCell ref="B62:G62"/>
    <mergeCell ref="B60:G60"/>
    <mergeCell ref="B58:G58"/>
    <mergeCell ref="E5:H5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25:G25"/>
    <mergeCell ref="A14:C14"/>
    <mergeCell ref="A16:C16"/>
    <mergeCell ref="A15:C1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33:G33"/>
    <mergeCell ref="B34:G34"/>
    <mergeCell ref="B35:G35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2017-05-26T07:07:30Z</cp:lastPrinted>
  <dcterms:created xsi:type="dcterms:W3CDTF">2009-02-26T12:20:33Z</dcterms:created>
  <dcterms:modified xsi:type="dcterms:W3CDTF">2018-03-01T08:48:59Z</dcterms:modified>
</cp:coreProperties>
</file>