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2" i="2"/>
  <c r="K22" i="2"/>
  <c r="L22" i="2"/>
  <c r="M22" i="2"/>
  <c r="J24" i="2"/>
  <c r="K24" i="2"/>
  <c r="L24" i="2"/>
  <c r="M24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25" i="2"/>
  <c r="J25" i="2" s="1"/>
  <c r="H21" i="2"/>
  <c r="L21" i="2" s="1"/>
  <c r="H48" i="2"/>
  <c r="H42" i="2"/>
  <c r="L42" i="2" s="1"/>
  <c r="H30" i="2"/>
  <c r="L30" i="2" s="1"/>
  <c r="L48" i="2" l="1"/>
  <c r="K30" i="2"/>
  <c r="K42" i="2"/>
  <c r="J42" i="2"/>
  <c r="K48" i="2"/>
  <c r="H19" i="2"/>
  <c r="M19" i="2" s="1"/>
  <c r="J30" i="2"/>
  <c r="L25" i="2"/>
  <c r="J21" i="2"/>
  <c r="H23" i="2"/>
  <c r="K25" i="2"/>
  <c r="M48" i="2"/>
  <c r="M42" i="2"/>
  <c r="M30" i="2"/>
  <c r="M21" i="2"/>
  <c r="K21" i="2"/>
  <c r="L19" i="2"/>
  <c r="J19" i="2"/>
  <c r="K19" i="2" l="1"/>
  <c r="J23" i="2"/>
  <c r="K23" i="2"/>
  <c r="L23" i="2"/>
  <c r="M23" i="2"/>
  <c r="J64" i="2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<sst xmlns="http://schemas.openxmlformats.org/spreadsheetml/2006/main" count="245" uniqueCount="227">
  <si>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</si>
  <si>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</si>
  <si>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</si>
  <si>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</si>
  <si>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</si>
  <si>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</si>
  <si>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</si>
  <si>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</si>
  <si>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</si>
  <si>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</si>
  <si>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</si>
  <si>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</si>
  <si>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</si>
  <si>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</si>
  <si>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</si>
  <si>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</si>
  <si>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</si>
  <si>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</si>
  <si>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</si>
  <si>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</si>
  <si>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</si>
  <si>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</si>
  <si>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</si>
  <si>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</si>
  <si>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</si>
  <si>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</si>
  <si>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</si>
  <si>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</si>
  <si>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</si>
  <si>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</si>
  <si>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</si>
  <si>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</si>
  <si>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</si>
  <si>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</si>
  <si>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</si>
  <si>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</si>
  <si>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</si>
  <si>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</si>
  <si>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</si>
  <si>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</si>
  <si>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</si>
  <si>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</si>
  <si>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</si>
  <si>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</si>
  <si>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</si>
  <si>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</si>
  <si>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</si>
  <si>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</si>
  <si>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</si>
  <si>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</si>
  <si>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</si>
  <si>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</si>
  <si>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</si>
  <si>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</si>
  <si>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</si>
  <si>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</si>
  <si>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</si>
  <si>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</si>
  <si>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</si>
  <si>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</si>
  <si>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</si>
  <si>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</si>
  <si>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</si>
  <si>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</si>
  <si>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</si>
  <si>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</si>
  <si>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</si>
  <si>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</si>
  <si>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</si>
  <si>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</si>
  <si>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</si>
  <si>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</si>
  <si>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</si>
  <si>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</si>
  <si>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</si>
  <si>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</si>
  <si>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</si>
  <si>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</si>
  <si>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</si>
  <si>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</si>
  <si>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</si>
  <si>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</si>
  <si>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</si>
  <si>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</si>
  <si>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</si>
  <si>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</si>
  <si>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</si>
  <si>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</si>
  <si>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</si>
  <si>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</si>
  <si>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</si>
  <si>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</si>
  <si>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</si>
  <si>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</si>
  <si>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</si>
  <si>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</si>
  <si>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</si>
  <si>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</si>
  <si>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</si>
  <si>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</si>
  <si>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</si>
  <si>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</si>
  <si>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</si>
  <si>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</si>
  <si>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</si>
  <si>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</si>
  <si>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</si>
  <si>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</si>
  <si>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</si>
  <si>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</si>
  <si>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</si>
  <si>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</si>
  <si>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</si>
  <si>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</si>
  <si>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</si>
  <si>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</si>
  <si>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</si>
  <si>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</si>
  <si>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</si>
  <si>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</si>
  <si>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</si>
  <si>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</si>
  <si>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</si>
  <si>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</si>
  <si>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</si>
  <si>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</si>
  <si>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</si>
  <si>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</si>
  <si>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</si>
  <si>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</si>
  <si>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</si>
  <si>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</si>
  <si>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</si>
  <si>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</si>
  <si>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</si>
  <si>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</si>
  <si>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</si>
  <si>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</si>
  <si>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</si>
  <si>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</si>
  <si>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</si>
  <si>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</si>
  <si>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</si>
  <si>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</si>
  <si>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</si>
  <si>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</si>
  <si>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</si>
  <si>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</si>
  <si>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</si>
  <si>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</si>
  <si>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</si>
  <si>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</si>
  <si>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</si>
  <si>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</si>
  <si>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</si>
  <si>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</si>
  <si>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</si>
  <si>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</si>
  <si>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</si>
  <si>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</si>
  <si>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</si>
  <si>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</si>
  <si>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</si>
  <si>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</si>
  <si>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</si>
  <si>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</si>
  <si>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</si>
  <si>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</si>
  <si>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</si>
  <si>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</si>
  <si>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</si>
  <si>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</si>
  <si>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</si>
  <si>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</si>
  <si>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</si>
  <si>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</si>
  <si>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</si>
  <si>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</si>
  <si>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</si>
  <si>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</si>
  <si>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</si>
  <si>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</si>
  <si>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</si>
  <si>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</si>
  <si>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</si>
  <si>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</si>
  <si>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</si>
  <si>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</si>
  <si>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</si>
  <si>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</si>
  <si>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</si>
  <si>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</si>
  <si>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</si>
  <si>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</si>
  <si>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</si>
  <si>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</si>
  <si>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</si>
  <si>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</si>
  <si>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</si>
  <si>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</si>
  <si>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</si>
  <si>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</si>
  <si>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</si>
  <si>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</si>
  <si>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</si>
  <si>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</si>
  <si>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</si>
  <si>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</si>
  <si>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</si>
  <si>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</si>
  <si>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</si>
  <si>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</si>
  <si>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</si>
  <si>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</si>
  <si>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</si>
  <si>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</si>
  <si>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</si>
  <si>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</si>
  <si>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</si>
  <si>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</si>
  <si>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</si>
  <si>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</si>
  <si>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</si>
  <si>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Красносельская Нижн. ул. д.34/16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</si>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</sst>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1" zoomScaleNormal="100" workbookViewId="0">
      <selection activeCell="H48" sqref="H48"/>
    </sheetView>
  </sheetViews>
  <sheetFormatPr defaultRowHeight="12.75" x14ac:dyDescent="0.2"/>
  <cols>
    <col min="1" max="1" width="5.7109375" customWidth="1"/>
    <col min="4" max="4" width="15.570312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225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1878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1180.4000000000001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886.2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646.70000000000005</v>
      </c>
      <c r="E12" s="74"/>
      <c r="F12" s="74"/>
      <c r="G12" s="74"/>
      <c r="H12" s="75"/>
      <c r="I12" s="75"/>
      <c r="J12" s="87" t="s">
        <v>152</v>
      </c>
      <c r="K12" s="87"/>
      <c r="L12" s="73">
        <v>11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294.2</v>
      </c>
      <c r="E13" s="74"/>
      <c r="F13" s="74"/>
      <c r="G13" s="74"/>
      <c r="H13" s="75"/>
      <c r="I13" s="75"/>
      <c r="J13" s="87" t="s">
        <v>153</v>
      </c>
      <c r="K13" s="87"/>
      <c r="L13" s="73">
        <v>29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254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1180</v>
      </c>
      <c r="E15" s="78"/>
      <c r="F15" s="79"/>
      <c r="G15" s="74"/>
      <c r="H15" s="75"/>
      <c r="I15" s="75"/>
      <c r="J15" s="87" t="s">
        <v>166</v>
      </c>
      <c r="K15" s="87"/>
      <c r="L15" s="81">
        <v>11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487.7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8640.9567000000006</v>
      </c>
      <c r="I19" s="82"/>
      <c r="J19" s="82">
        <f>H19/4</f>
        <v>2160.2391750000002</v>
      </c>
      <c r="K19" s="82">
        <f>H19/4</f>
        <v>2160.2391750000002</v>
      </c>
      <c r="L19" s="82">
        <f>H19/4</f>
        <v>2160.2391750000002</v>
      </c>
      <c r="M19" s="82">
        <f>H19/4</f>
        <v>2160.2391750000002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5815.85</v>
      </c>
      <c r="I20" s="82"/>
      <c r="J20" s="82">
        <f t="shared" ref="J20:J64" si="0">H20/4</f>
        <v>1453.9625000000001</v>
      </c>
      <c r="K20" s="82">
        <f t="shared" ref="K20:K64" si="1">H20/4</f>
        <v>1453.9625000000001</v>
      </c>
      <c r="L20" s="82">
        <f t="shared" ref="L20:L64" si="2">H20/4</f>
        <v>1453.9625000000001</v>
      </c>
      <c r="M20" s="82">
        <f t="shared" ref="M20:M64" si="3">H20/4</f>
        <v>1453.9625000000001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f>H20*30.2%</f>
        <v>1756.3867</v>
      </c>
      <c r="I21" s="82"/>
      <c r="J21" s="82">
        <f t="shared" si="0"/>
        <v>439.096675</v>
      </c>
      <c r="K21" s="82">
        <f t="shared" si="1"/>
        <v>439.096675</v>
      </c>
      <c r="L21" s="82">
        <f t="shared" si="2"/>
        <v>439.096675</v>
      </c>
      <c r="M21" s="82">
        <f t="shared" si="3"/>
        <v>439.096675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1068.72</v>
      </c>
      <c r="I22" s="82"/>
      <c r="J22" s="82">
        <f t="shared" si="0"/>
        <v>267.18</v>
      </c>
      <c r="K22" s="82">
        <f t="shared" si="1"/>
        <v>267.18</v>
      </c>
      <c r="L22" s="82">
        <f t="shared" si="2"/>
        <v>267.18</v>
      </c>
      <c r="M22" s="82">
        <f t="shared" si="3"/>
        <v>267.18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48476.496000000006</v>
      </c>
      <c r="I23" s="83"/>
      <c r="J23" s="82">
        <f t="shared" si="0"/>
        <v>12119.124000000002</v>
      </c>
      <c r="K23" s="82">
        <f t="shared" si="1"/>
        <v>12119.124000000002</v>
      </c>
      <c r="L23" s="82">
        <f t="shared" si="2"/>
        <v>12119.124000000002</v>
      </c>
      <c r="M23" s="82">
        <f t="shared" si="3"/>
        <v>12119.124000000002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33088</v>
      </c>
      <c r="I24" s="83"/>
      <c r="J24" s="82">
        <f t="shared" si="0"/>
        <v>8272</v>
      </c>
      <c r="K24" s="82">
        <f t="shared" si="1"/>
        <v>8272</v>
      </c>
      <c r="L24" s="82">
        <f t="shared" si="2"/>
        <v>8272</v>
      </c>
      <c r="M24" s="82">
        <f t="shared" si="3"/>
        <v>8272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f>H24*30.2%</f>
        <v>9992.5759999999991</v>
      </c>
      <c r="I25" s="83"/>
      <c r="J25" s="82">
        <f t="shared" si="0"/>
        <v>2498.1439999999998</v>
      </c>
      <c r="K25" s="82">
        <f t="shared" si="1"/>
        <v>2498.1439999999998</v>
      </c>
      <c r="L25" s="82">
        <f t="shared" si="2"/>
        <v>2498.1439999999998</v>
      </c>
      <c r="M25" s="82">
        <f t="shared" si="3"/>
        <v>2498.1439999999998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1084.1600000000001</v>
      </c>
      <c r="I26" s="83"/>
      <c r="J26" s="82">
        <f t="shared" si="0"/>
        <v>271.04000000000002</v>
      </c>
      <c r="K26" s="82">
        <f t="shared" si="1"/>
        <v>271.04000000000002</v>
      </c>
      <c r="L26" s="82">
        <f t="shared" si="2"/>
        <v>271.04000000000002</v>
      </c>
      <c r="M26" s="82">
        <f t="shared" si="3"/>
        <v>271.04000000000002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1206.08</v>
      </c>
      <c r="I27" s="83"/>
      <c r="J27" s="82">
        <f t="shared" si="0"/>
        <v>301.52</v>
      </c>
      <c r="K27" s="82">
        <f t="shared" si="1"/>
        <v>301.52</v>
      </c>
      <c r="L27" s="82">
        <f t="shared" si="2"/>
        <v>301.52</v>
      </c>
      <c r="M27" s="82">
        <f t="shared" si="3"/>
        <v>301.52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3105.68</v>
      </c>
      <c r="I28" s="83"/>
      <c r="J28" s="82">
        <f t="shared" si="0"/>
        <v>776.42</v>
      </c>
      <c r="K28" s="82">
        <f t="shared" si="1"/>
        <v>776.42</v>
      </c>
      <c r="L28" s="82">
        <f t="shared" si="2"/>
        <v>776.42</v>
      </c>
      <c r="M28" s="82">
        <f t="shared" si="3"/>
        <v>776.42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86244.24</v>
      </c>
      <c r="I30" s="83"/>
      <c r="J30" s="82">
        <f t="shared" si="0"/>
        <v>21561.06</v>
      </c>
      <c r="K30" s="82">
        <f t="shared" si="1"/>
        <v>21561.06</v>
      </c>
      <c r="L30" s="82">
        <f t="shared" si="2"/>
        <v>21561.06</v>
      </c>
      <c r="M30" s="82">
        <f t="shared" si="3"/>
        <v>21561.06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32004</v>
      </c>
      <c r="I31" s="83"/>
      <c r="J31" s="82">
        <f t="shared" si="0"/>
        <v>8001</v>
      </c>
      <c r="K31" s="82">
        <f t="shared" si="1"/>
        <v>8001</v>
      </c>
      <c r="L31" s="82">
        <f t="shared" si="2"/>
        <v>8001</v>
      </c>
      <c r="M31" s="82">
        <f t="shared" si="3"/>
        <v>8001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4632</v>
      </c>
      <c r="I33" s="83"/>
      <c r="J33" s="82">
        <f t="shared" si="0"/>
        <v>1158</v>
      </c>
      <c r="K33" s="82">
        <f t="shared" si="1"/>
        <v>1158</v>
      </c>
      <c r="L33" s="82">
        <f t="shared" si="2"/>
        <v>1158</v>
      </c>
      <c r="M33" s="82">
        <f t="shared" si="3"/>
        <v>1158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4632</v>
      </c>
      <c r="I35" s="83"/>
      <c r="J35" s="82">
        <f t="shared" si="0"/>
        <v>1158</v>
      </c>
      <c r="K35" s="82">
        <f t="shared" si="1"/>
        <v>1158</v>
      </c>
      <c r="L35" s="82">
        <f t="shared" si="2"/>
        <v>1158</v>
      </c>
      <c r="M35" s="82">
        <f t="shared" si="3"/>
        <v>1158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11580</v>
      </c>
      <c r="I36" s="83"/>
      <c r="J36" s="82">
        <f t="shared" si="0"/>
        <v>2895</v>
      </c>
      <c r="K36" s="82">
        <f t="shared" si="1"/>
        <v>2895</v>
      </c>
      <c r="L36" s="82">
        <f t="shared" si="2"/>
        <v>2895</v>
      </c>
      <c r="M36" s="82">
        <f t="shared" si="3"/>
        <v>2895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9665.2099999999991</v>
      </c>
      <c r="I38" s="83"/>
      <c r="J38" s="82">
        <f t="shared" si="0"/>
        <v>2416.3024999999998</v>
      </c>
      <c r="K38" s="82">
        <f t="shared" si="1"/>
        <v>2416.3024999999998</v>
      </c>
      <c r="L38" s="82">
        <f t="shared" si="2"/>
        <v>2416.3024999999998</v>
      </c>
      <c r="M38" s="82">
        <f t="shared" si="3"/>
        <v>2416.3024999999998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1084.1600000000001</v>
      </c>
      <c r="I39" s="83"/>
      <c r="J39" s="82">
        <f t="shared" si="0"/>
        <v>271.04000000000002</v>
      </c>
      <c r="K39" s="82">
        <f t="shared" si="1"/>
        <v>271.04000000000002</v>
      </c>
      <c r="L39" s="82">
        <f t="shared" si="2"/>
        <v>271.04000000000002</v>
      </c>
      <c r="M39" s="82">
        <f t="shared" si="3"/>
        <v>271.04000000000002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1406.08</v>
      </c>
      <c r="I40" s="83"/>
      <c r="J40" s="82">
        <f t="shared" si="0"/>
        <v>351.52</v>
      </c>
      <c r="K40" s="82">
        <f t="shared" si="1"/>
        <v>351.52</v>
      </c>
      <c r="L40" s="82">
        <f t="shared" si="2"/>
        <v>351.52</v>
      </c>
      <c r="M40" s="82">
        <f t="shared" si="3"/>
        <v>351.52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3105.68</v>
      </c>
      <c r="I41" s="83"/>
      <c r="J41" s="82">
        <f t="shared" si="0"/>
        <v>776.42</v>
      </c>
      <c r="K41" s="82">
        <f t="shared" si="1"/>
        <v>776.42</v>
      </c>
      <c r="L41" s="82">
        <f t="shared" si="2"/>
        <v>776.42</v>
      </c>
      <c r="M41" s="82">
        <f t="shared" si="3"/>
        <v>776.42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38979.11</v>
      </c>
      <c r="I42" s="83"/>
      <c r="J42" s="82">
        <f t="shared" si="0"/>
        <v>9744.7775000000001</v>
      </c>
      <c r="K42" s="82">
        <f t="shared" si="1"/>
        <v>9744.7775000000001</v>
      </c>
      <c r="L42" s="82">
        <f t="shared" si="2"/>
        <v>9744.7775000000001</v>
      </c>
      <c r="M42" s="82">
        <f t="shared" si="3"/>
        <v>9744.7775000000001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25476</v>
      </c>
      <c r="I43" s="83"/>
      <c r="J43" s="82">
        <f t="shared" si="0"/>
        <v>6369</v>
      </c>
      <c r="K43" s="82">
        <f t="shared" si="1"/>
        <v>6369</v>
      </c>
      <c r="L43" s="82">
        <f t="shared" si="2"/>
        <v>6369</v>
      </c>
      <c r="M43" s="82">
        <f t="shared" si="3"/>
        <v>6369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7693.75</v>
      </c>
      <c r="I44" s="83"/>
      <c r="J44" s="82">
        <f t="shared" si="0"/>
        <v>1923.4375</v>
      </c>
      <c r="K44" s="82">
        <f t="shared" si="1"/>
        <v>1923.4375</v>
      </c>
      <c r="L44" s="82">
        <f t="shared" si="2"/>
        <v>1923.4375</v>
      </c>
      <c r="M44" s="82">
        <f t="shared" si="3"/>
        <v>1923.4375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1350.52</v>
      </c>
      <c r="I45" s="83"/>
      <c r="J45" s="82">
        <f t="shared" si="0"/>
        <v>337.63</v>
      </c>
      <c r="K45" s="82">
        <f t="shared" si="1"/>
        <v>337.63</v>
      </c>
      <c r="L45" s="82">
        <f t="shared" si="2"/>
        <v>337.63</v>
      </c>
      <c r="M45" s="82">
        <f t="shared" si="3"/>
        <v>337.63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1687.48</v>
      </c>
      <c r="I46" s="83"/>
      <c r="J46" s="82">
        <f t="shared" si="0"/>
        <v>421.87</v>
      </c>
      <c r="K46" s="82">
        <f t="shared" si="1"/>
        <v>421.87</v>
      </c>
      <c r="L46" s="82">
        <f t="shared" si="2"/>
        <v>421.87</v>
      </c>
      <c r="M46" s="82">
        <f t="shared" si="3"/>
        <v>421.87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2771.36</v>
      </c>
      <c r="I47" s="83"/>
      <c r="J47" s="82">
        <f t="shared" si="0"/>
        <v>692.84</v>
      </c>
      <c r="K47" s="82">
        <f t="shared" si="1"/>
        <v>692.84</v>
      </c>
      <c r="L47" s="82">
        <f t="shared" si="2"/>
        <v>692.84</v>
      </c>
      <c r="M47" s="82">
        <f t="shared" si="3"/>
        <v>692.84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56751.47</v>
      </c>
      <c r="I48" s="83"/>
      <c r="J48" s="82">
        <f t="shared" si="0"/>
        <v>14187.8675</v>
      </c>
      <c r="K48" s="82">
        <f t="shared" si="1"/>
        <v>14187.8675</v>
      </c>
      <c r="L48" s="82">
        <f t="shared" si="2"/>
        <v>14187.8675</v>
      </c>
      <c r="M48" s="82">
        <f t="shared" si="3"/>
        <v>14187.8675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37125</v>
      </c>
      <c r="I49" s="83"/>
      <c r="J49" s="82">
        <f t="shared" si="0"/>
        <v>9281.25</v>
      </c>
      <c r="K49" s="82">
        <f t="shared" si="1"/>
        <v>9281.25</v>
      </c>
      <c r="L49" s="82">
        <f t="shared" si="2"/>
        <v>9281.25</v>
      </c>
      <c r="M49" s="82">
        <f t="shared" si="3"/>
        <v>9281.25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18900</v>
      </c>
      <c r="I50" s="83"/>
      <c r="J50" s="82">
        <f t="shared" si="0"/>
        <v>4725</v>
      </c>
      <c r="K50" s="82">
        <f t="shared" si="1"/>
        <v>4725</v>
      </c>
      <c r="L50" s="82">
        <f t="shared" si="2"/>
        <v>4725</v>
      </c>
      <c r="M50" s="82">
        <f t="shared" si="3"/>
        <v>4725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4725</v>
      </c>
      <c r="I52" s="83"/>
      <c r="J52" s="82">
        <f t="shared" si="0"/>
        <v>1181.25</v>
      </c>
      <c r="K52" s="82">
        <f t="shared" si="1"/>
        <v>1181.25</v>
      </c>
      <c r="L52" s="82">
        <f t="shared" si="2"/>
        <v>1181.25</v>
      </c>
      <c r="M52" s="82">
        <f t="shared" si="3"/>
        <v>1181.25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11211.75</v>
      </c>
      <c r="I53" s="83"/>
      <c r="J53" s="82">
        <f t="shared" si="0"/>
        <v>2802.9375</v>
      </c>
      <c r="K53" s="82">
        <f t="shared" si="1"/>
        <v>2802.9375</v>
      </c>
      <c r="L53" s="82">
        <f t="shared" si="2"/>
        <v>2802.9375</v>
      </c>
      <c r="M53" s="82">
        <f t="shared" si="3"/>
        <v>2802.9375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1817.92</v>
      </c>
      <c r="I54" s="83"/>
      <c r="J54" s="82">
        <f t="shared" si="0"/>
        <v>454.48</v>
      </c>
      <c r="K54" s="82">
        <f t="shared" si="1"/>
        <v>454.48</v>
      </c>
      <c r="L54" s="82">
        <f t="shared" si="2"/>
        <v>454.48</v>
      </c>
      <c r="M54" s="82">
        <f t="shared" si="3"/>
        <v>454.48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2264.8000000000002</v>
      </c>
      <c r="I55" s="83"/>
      <c r="J55" s="82">
        <f t="shared" si="0"/>
        <v>566.20000000000005</v>
      </c>
      <c r="K55" s="82">
        <f t="shared" si="1"/>
        <v>566.20000000000005</v>
      </c>
      <c r="L55" s="82">
        <f t="shared" si="2"/>
        <v>566.20000000000005</v>
      </c>
      <c r="M55" s="82">
        <f t="shared" si="3"/>
        <v>566.20000000000005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4332</v>
      </c>
      <c r="I56" s="83"/>
      <c r="J56" s="82">
        <f t="shared" si="0"/>
        <v>1083</v>
      </c>
      <c r="K56" s="82">
        <f t="shared" si="1"/>
        <v>1083</v>
      </c>
      <c r="L56" s="82">
        <f t="shared" si="2"/>
        <v>1083</v>
      </c>
      <c r="M56" s="82">
        <f t="shared" si="3"/>
        <v>1083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3455</v>
      </c>
      <c r="I58" s="83"/>
      <c r="J58" s="82">
        <f t="shared" si="0"/>
        <v>863.75</v>
      </c>
      <c r="K58" s="82">
        <f t="shared" si="1"/>
        <v>863.75</v>
      </c>
      <c r="L58" s="82">
        <f t="shared" si="2"/>
        <v>863.75</v>
      </c>
      <c r="M58" s="82">
        <f t="shared" si="3"/>
        <v>863.75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6918.84</v>
      </c>
      <c r="I59" s="83"/>
      <c r="J59" s="82">
        <f t="shared" si="0"/>
        <v>1729.71</v>
      </c>
      <c r="K59" s="82">
        <f t="shared" si="1"/>
        <v>1729.71</v>
      </c>
      <c r="L59" s="82">
        <f t="shared" si="2"/>
        <v>1729.71</v>
      </c>
      <c r="M59" s="82">
        <f t="shared" si="3"/>
        <v>1729.71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3939.36</v>
      </c>
      <c r="I61" s="83"/>
      <c r="J61" s="82">
        <f t="shared" si="0"/>
        <v>984.84</v>
      </c>
      <c r="K61" s="82">
        <f t="shared" si="1"/>
        <v>984.84</v>
      </c>
      <c r="L61" s="82">
        <f t="shared" si="2"/>
        <v>984.84</v>
      </c>
      <c r="M61" s="82">
        <f t="shared" si="3"/>
        <v>984.84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5017.95</v>
      </c>
      <c r="I62" s="83"/>
      <c r="J62" s="82">
        <f t="shared" si="0"/>
        <v>1254.4875</v>
      </c>
      <c r="K62" s="82">
        <f t="shared" si="1"/>
        <v>1254.4875</v>
      </c>
      <c r="L62" s="82">
        <f t="shared" si="2"/>
        <v>1254.4875</v>
      </c>
      <c r="M62" s="82">
        <f t="shared" si="3"/>
        <v>1254.4875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1698.99</v>
      </c>
      <c r="I63" s="83"/>
      <c r="J63" s="82">
        <f t="shared" si="0"/>
        <v>424.7475</v>
      </c>
      <c r="K63" s="82">
        <f t="shared" si="1"/>
        <v>424.7475</v>
      </c>
      <c r="L63" s="82">
        <f t="shared" si="2"/>
        <v>424.7475</v>
      </c>
      <c r="M63" s="82">
        <f t="shared" si="3"/>
        <v>424.7475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H63+H62+H61+H59+H58+H48+H30+H23+H19</f>
        <v>221143.30270000003</v>
      </c>
      <c r="I64" s="83"/>
      <c r="J64" s="82">
        <f t="shared" si="0"/>
        <v>55285.825675000007</v>
      </c>
      <c r="K64" s="82">
        <f t="shared" si="1"/>
        <v>55285.825675000007</v>
      </c>
      <c r="L64" s="82">
        <f t="shared" si="2"/>
        <v>55285.825675000007</v>
      </c>
      <c r="M64" s="82">
        <f t="shared" si="3"/>
        <v>55285.825675000007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226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2017-05-26T08:53:07Z</cp:lastPrinted>
  <dcterms:created xsi:type="dcterms:W3CDTF">2009-02-26T12:20:33Z</dcterms:created>
  <dcterms:modified xsi:type="dcterms:W3CDTF">2018-03-01T10:36:27Z</dcterms:modified>
</cp:coreProperties>
</file>