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H42" i="2" l="1"/>
  <c r="H30" i="2" s="1"/>
  <c r="H23" i="2"/>
  <c r="K23" i="2" s="1"/>
  <c r="H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8" i="2"/>
  <c r="J48" i="2" s="1"/>
  <c r="M19" i="2"/>
  <c r="J19" i="2"/>
  <c r="L48" i="2" l="1"/>
  <c r="K48" i="2"/>
  <c r="M30" i="2"/>
  <c r="J30" i="2"/>
  <c r="K30" i="2"/>
  <c r="L30" i="2"/>
  <c r="M23" i="2"/>
  <c r="L23" i="2"/>
  <c r="K19" i="2"/>
  <c r="L19" i="2"/>
  <c r="K64" i="2" l="1"/>
  <c r="L64" i="2"/>
  <c r="M64" i="2"/>
  <c r="J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<sst xmlns="http://schemas.openxmlformats.org/spreadsheetml/2006/main" count="245" uniqueCount="227">
  <si>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</si>
  <si>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</si>
  <si>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</si>
  <si>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</si>
  <si>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</si>
  <si>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</si>
  <si>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</si>
  <si>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</si>
  <si>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</si>
  <si>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</si>
  <si>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</si>
  <si>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</si>
  <si>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</si>
  <si>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</si>
  <si>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</si>
  <si>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</si>
  <si>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</si>
  <si>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</si>
  <si>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</si>
  <si>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</si>
  <si>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</si>
  <si>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</si>
  <si>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</si>
  <si>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</si>
  <si>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</si>
  <si>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</si>
  <si>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</si>
  <si>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</si>
  <si>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</si>
  <si>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</si>
  <si>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</si>
  <si>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</si>
  <si>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</si>
  <si>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</si>
  <si>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</si>
  <si>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</si>
  <si>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</si>
  <si>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</si>
  <si>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</si>
  <si>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</si>
  <si>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</si>
  <si>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</si>
  <si>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</si>
  <si>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</si>
  <si>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</si>
  <si>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</si>
  <si>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</si>
  <si>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</si>
  <si>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</si>
  <si>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</si>
  <si>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</si>
  <si>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</si>
  <si>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</si>
  <si>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</si>
  <si>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</si>
  <si>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</si>
  <si>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</si>
  <si>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</si>
  <si>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</si>
  <si>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</si>
  <si>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</si>
  <si>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</si>
  <si>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</si>
  <si>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</si>
  <si>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</si>
  <si>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</si>
  <si>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</si>
  <si>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</si>
  <si>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</si>
  <si>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</si>
  <si>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</si>
  <si>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</si>
  <si>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</si>
  <si>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</si>
  <si>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</si>
  <si>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</si>
  <si>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</si>
  <si>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</si>
  <si>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</si>
  <si>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</si>
  <si>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</si>
  <si>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</si>
  <si>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</si>
  <si>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</si>
  <si>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</si>
  <si>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</si>
  <si>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</si>
  <si>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</si>
  <si>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</si>
  <si>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</si>
  <si>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</si>
  <si>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</si>
  <si>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</si>
  <si>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</si>
  <si>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</si>
  <si>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</si>
  <si>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</si>
  <si>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</si>
  <si>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</si>
  <si>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</si>
  <si>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</si>
  <si>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</si>
  <si>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</si>
  <si>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</si>
  <si>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</si>
  <si>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</si>
  <si>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</si>
  <si>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</si>
  <si>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</si>
  <si>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</si>
  <si>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</si>
  <si>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</si>
  <si>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</si>
  <si>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</si>
  <si>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</si>
  <si>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</si>
  <si>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</si>
  <si>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</si>
  <si>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</si>
  <si>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</si>
  <si>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</si>
  <si>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</si>
  <si>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</si>
  <si>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</si>
  <si>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</si>
  <si>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</si>
  <si>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</si>
  <si>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</si>
  <si>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</si>
  <si>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</si>
  <si>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</si>
  <si>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</si>
  <si>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</si>
  <si>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</si>
  <si>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</si>
  <si>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</si>
  <si>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</si>
  <si>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</si>
  <si>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</si>
  <si>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</si>
  <si>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</si>
  <si>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</si>
  <si>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</si>
  <si>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</si>
  <si>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</si>
  <si>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</si>
  <si>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</si>
  <si>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</si>
  <si>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</si>
  <si>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</si>
  <si>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</si>
  <si>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</si>
  <si>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</si>
  <si>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</si>
  <si>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</si>
  <si>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</si>
  <si>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</si>
  <si>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</si>
  <si>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</si>
  <si>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</si>
  <si>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</si>
  <si>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</si>
  <si>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</si>
  <si>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</si>
  <si>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</si>
  <si>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</si>
  <si>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</si>
  <si>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</si>
  <si>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</si>
  <si>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</si>
  <si>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</si>
  <si>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</si>
  <si>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</si>
  <si>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</si>
  <si>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</si>
  <si>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</si>
  <si>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</si>
  <si>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</si>
  <si>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</si>
  <si>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</si>
  <si>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</si>
  <si>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</si>
  <si>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</si>
  <si>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</si>
  <si>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</si>
  <si>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</si>
  <si>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</si>
  <si>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</si>
  <si>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</si>
  <si>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</si>
  <si>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</si>
  <si>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</si>
  <si>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</si>
  <si>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</si>
  <si>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</si>
  <si>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</si>
  <si>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</si>
  <si>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</si>
  <si>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</si>
  <si>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</si>
  <si>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</si>
  <si>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</si>
  <si>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</si>
  <si>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</si>
  <si>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</si>
  <si>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</si>
  <si>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</si>
  <si>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</si>
  <si>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</si>
  <si>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</si>
  <si>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</si>
  <si>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</si>
  <si>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</si>
  <si>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</si>
  <si>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</si>
  <si>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</si>
  <si>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</si>
  <si>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</si>
  <si>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</si>
  <si>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</si>
  <si>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</si>
  <si>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</si>
  <si>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</si>
  <si>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Покровский бульв. д.16-18 стр.4-4а</t>
  </si>
  <si>
    <t>Ю.С. Сеферова</t>
  </si>
  <si>
    <t xml:space="preserve"> расход 2018</t>
  </si>
  <si>
    <t xml:space="preserve">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</si>
</sst>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topLeftCell="A34" zoomScaleNormal="100" workbookViewId="0">
      <selection activeCell="H55" sqref="H55"/>
    </sheetView>
  </sheetViews>
  <sheetFormatPr defaultRowHeight="12.75" x14ac:dyDescent="0.2"/>
  <cols>
    <col min="1" max="1" width="5.7109375" customWidth="1"/>
    <col min="4" max="4" width="16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B6" s="93" t="s">
        <v>226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1"/>
      <c r="N6" s="91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1860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1967.4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233.4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4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1734</v>
      </c>
      <c r="E13" s="74"/>
      <c r="F13" s="74"/>
      <c r="G13" s="74"/>
      <c r="H13" s="75"/>
      <c r="I13" s="75"/>
      <c r="J13" s="87" t="s">
        <v>153</v>
      </c>
      <c r="K13" s="87"/>
      <c r="L13" s="73">
        <v>5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123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666</v>
      </c>
      <c r="E15" s="78"/>
      <c r="F15" s="79"/>
      <c r="G15" s="74"/>
      <c r="H15" s="75"/>
      <c r="I15" s="75"/>
      <c r="J15" s="87" t="s">
        <v>166</v>
      </c>
      <c r="K15" s="87"/>
      <c r="L15" s="81">
        <v>1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90.6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36100.450000000004</v>
      </c>
      <c r="I19" s="82"/>
      <c r="J19" s="82">
        <f>H19/4</f>
        <v>9025.1125000000011</v>
      </c>
      <c r="K19" s="82">
        <f>H19/4</f>
        <v>9025.1125000000011</v>
      </c>
      <c r="L19" s="82">
        <f>H19/4</f>
        <v>9025.1125000000011</v>
      </c>
      <c r="M19" s="82">
        <f>H19/4</f>
        <v>9025.1125000000011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26358.97</v>
      </c>
      <c r="I20" s="82"/>
      <c r="J20" s="82">
        <f t="shared" ref="J20:J64" si="0">H20/4</f>
        <v>6589.7425000000003</v>
      </c>
      <c r="K20" s="82">
        <f t="shared" ref="K20:K64" si="1">H20/4</f>
        <v>6589.7425000000003</v>
      </c>
      <c r="L20" s="82">
        <f t="shared" ref="L20:L64" si="2">H20/4</f>
        <v>6589.7425000000003</v>
      </c>
      <c r="M20" s="82">
        <f t="shared" ref="M20:M64" si="3">H20/4</f>
        <v>6589.7425000000003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7960.41</v>
      </c>
      <c r="I21" s="82"/>
      <c r="J21" s="82">
        <f t="shared" si="0"/>
        <v>1990.1025</v>
      </c>
      <c r="K21" s="82">
        <f t="shared" si="1"/>
        <v>1990.1025</v>
      </c>
      <c r="L21" s="82">
        <f t="shared" si="2"/>
        <v>1990.1025</v>
      </c>
      <c r="M21" s="82">
        <f t="shared" si="3"/>
        <v>1990.1025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1781.07</v>
      </c>
      <c r="I22" s="82"/>
      <c r="J22" s="82">
        <f t="shared" si="0"/>
        <v>445.26749999999998</v>
      </c>
      <c r="K22" s="82">
        <f t="shared" si="1"/>
        <v>445.26749999999998</v>
      </c>
      <c r="L22" s="82">
        <f t="shared" si="2"/>
        <v>445.26749999999998</v>
      </c>
      <c r="M22" s="82">
        <f t="shared" si="3"/>
        <v>445.26749999999998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113334.51999999999</v>
      </c>
      <c r="I23" s="83"/>
      <c r="J23" s="82">
        <f t="shared" si="0"/>
        <v>28333.629999999997</v>
      </c>
      <c r="K23" s="82">
        <f t="shared" si="1"/>
        <v>28333.629999999997</v>
      </c>
      <c r="L23" s="82">
        <f t="shared" si="2"/>
        <v>28333.629999999997</v>
      </c>
      <c r="M23" s="82">
        <f t="shared" si="3"/>
        <v>28333.629999999997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31758</v>
      </c>
      <c r="I24" s="83"/>
      <c r="J24" s="82">
        <f t="shared" si="0"/>
        <v>7939.5</v>
      </c>
      <c r="K24" s="82">
        <f t="shared" si="1"/>
        <v>7939.5</v>
      </c>
      <c r="L24" s="82">
        <f t="shared" si="2"/>
        <v>7939.5</v>
      </c>
      <c r="M24" s="82">
        <f t="shared" si="3"/>
        <v>7939.5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9590.92</v>
      </c>
      <c r="I25" s="83"/>
      <c r="J25" s="82">
        <f t="shared" si="0"/>
        <v>2397.73</v>
      </c>
      <c r="K25" s="82">
        <f t="shared" si="1"/>
        <v>2397.73</v>
      </c>
      <c r="L25" s="82">
        <f t="shared" si="2"/>
        <v>2397.73</v>
      </c>
      <c r="M25" s="82">
        <f t="shared" si="3"/>
        <v>2397.73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973.68</v>
      </c>
      <c r="I26" s="83"/>
      <c r="J26" s="82">
        <f t="shared" si="0"/>
        <v>243.42</v>
      </c>
      <c r="K26" s="82">
        <f t="shared" si="1"/>
        <v>243.42</v>
      </c>
      <c r="L26" s="82">
        <f t="shared" si="2"/>
        <v>243.42</v>
      </c>
      <c r="M26" s="82">
        <f t="shared" si="3"/>
        <v>243.42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34568.879999999997</v>
      </c>
      <c r="I27" s="83"/>
      <c r="J27" s="82">
        <f t="shared" si="0"/>
        <v>8642.2199999999993</v>
      </c>
      <c r="K27" s="82">
        <f t="shared" si="1"/>
        <v>8642.2199999999993</v>
      </c>
      <c r="L27" s="82">
        <f t="shared" si="2"/>
        <v>8642.2199999999993</v>
      </c>
      <c r="M27" s="82">
        <f t="shared" si="3"/>
        <v>8642.2199999999993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36443.040000000001</v>
      </c>
      <c r="I28" s="83"/>
      <c r="J28" s="82">
        <f t="shared" si="0"/>
        <v>9110.76</v>
      </c>
      <c r="K28" s="82">
        <f t="shared" si="1"/>
        <v>9110.76</v>
      </c>
      <c r="L28" s="82">
        <f t="shared" si="2"/>
        <v>9110.76</v>
      </c>
      <c r="M28" s="82">
        <f t="shared" si="3"/>
        <v>9110.76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167868.30000000002</v>
      </c>
      <c r="I30" s="83"/>
      <c r="J30" s="82">
        <f t="shared" si="0"/>
        <v>41967.075000000004</v>
      </c>
      <c r="K30" s="82">
        <f t="shared" si="1"/>
        <v>41967.075000000004</v>
      </c>
      <c r="L30" s="82">
        <f t="shared" si="2"/>
        <v>41967.075000000004</v>
      </c>
      <c r="M30" s="82">
        <f t="shared" si="3"/>
        <v>41967.075000000004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9738</v>
      </c>
      <c r="I31" s="83"/>
      <c r="J31" s="82">
        <f t="shared" si="0"/>
        <v>2434.5</v>
      </c>
      <c r="K31" s="82">
        <f t="shared" si="1"/>
        <v>2434.5</v>
      </c>
      <c r="L31" s="82">
        <f t="shared" si="2"/>
        <v>2434.5</v>
      </c>
      <c r="M31" s="82">
        <f t="shared" si="3"/>
        <v>2434.5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0</v>
      </c>
      <c r="I34" s="83"/>
      <c r="J34" s="82">
        <f t="shared" si="0"/>
        <v>0</v>
      </c>
      <c r="K34" s="82">
        <f t="shared" si="1"/>
        <v>0</v>
      </c>
      <c r="L34" s="82">
        <f t="shared" si="2"/>
        <v>0</v>
      </c>
      <c r="M34" s="82">
        <f t="shared" si="3"/>
        <v>0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2316</v>
      </c>
      <c r="I36" s="83"/>
      <c r="J36" s="82">
        <f t="shared" si="0"/>
        <v>579</v>
      </c>
      <c r="K36" s="82">
        <f t="shared" si="1"/>
        <v>579</v>
      </c>
      <c r="L36" s="82">
        <f t="shared" si="2"/>
        <v>579</v>
      </c>
      <c r="M36" s="82">
        <f t="shared" si="3"/>
        <v>579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474</v>
      </c>
      <c r="I37" s="83"/>
      <c r="J37" s="82">
        <f t="shared" si="0"/>
        <v>118.5</v>
      </c>
      <c r="K37" s="82">
        <f t="shared" si="1"/>
        <v>118.5</v>
      </c>
      <c r="L37" s="82">
        <f t="shared" si="2"/>
        <v>118.5</v>
      </c>
      <c r="M37" s="82">
        <f t="shared" si="3"/>
        <v>118.5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2940.88</v>
      </c>
      <c r="I38" s="83"/>
      <c r="J38" s="82">
        <f t="shared" si="0"/>
        <v>735.22</v>
      </c>
      <c r="K38" s="82">
        <f t="shared" si="1"/>
        <v>735.22</v>
      </c>
      <c r="L38" s="82">
        <f t="shared" si="2"/>
        <v>735.22</v>
      </c>
      <c r="M38" s="82">
        <f t="shared" si="3"/>
        <v>735.22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973.68</v>
      </c>
      <c r="I39" s="83"/>
      <c r="J39" s="82">
        <f t="shared" si="0"/>
        <v>243.42</v>
      </c>
      <c r="K39" s="82">
        <f t="shared" si="1"/>
        <v>243.42</v>
      </c>
      <c r="L39" s="82">
        <f t="shared" si="2"/>
        <v>243.42</v>
      </c>
      <c r="M39" s="82">
        <f t="shared" si="3"/>
        <v>243.42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34568.879999999997</v>
      </c>
      <c r="I40" s="83"/>
      <c r="J40" s="82">
        <f t="shared" si="0"/>
        <v>8642.2199999999993</v>
      </c>
      <c r="K40" s="82">
        <f t="shared" si="1"/>
        <v>8642.2199999999993</v>
      </c>
      <c r="L40" s="82">
        <f t="shared" si="2"/>
        <v>8642.2199999999993</v>
      </c>
      <c r="M40" s="82">
        <f t="shared" si="3"/>
        <v>8642.2199999999993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36443.040000000001</v>
      </c>
      <c r="I41" s="83"/>
      <c r="J41" s="82">
        <f t="shared" si="0"/>
        <v>9110.76</v>
      </c>
      <c r="K41" s="82">
        <f t="shared" si="1"/>
        <v>9110.76</v>
      </c>
      <c r="L41" s="82">
        <f t="shared" si="2"/>
        <v>9110.76</v>
      </c>
      <c r="M41" s="82">
        <f t="shared" si="3"/>
        <v>9110.76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83203.820000000007</v>
      </c>
      <c r="I42" s="83"/>
      <c r="J42" s="82">
        <f t="shared" si="0"/>
        <v>20800.955000000002</v>
      </c>
      <c r="K42" s="82">
        <f t="shared" si="1"/>
        <v>20800.955000000002</v>
      </c>
      <c r="L42" s="82">
        <f t="shared" si="2"/>
        <v>20800.955000000002</v>
      </c>
      <c r="M42" s="82">
        <f t="shared" si="3"/>
        <v>20800.955000000002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16212</v>
      </c>
      <c r="I43" s="83"/>
      <c r="J43" s="82">
        <f t="shared" si="0"/>
        <v>4053</v>
      </c>
      <c r="K43" s="82">
        <f t="shared" si="1"/>
        <v>4053</v>
      </c>
      <c r="L43" s="82">
        <f t="shared" si="2"/>
        <v>4053</v>
      </c>
      <c r="M43" s="82">
        <f t="shared" si="3"/>
        <v>4053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4896.0200000000004</v>
      </c>
      <c r="I44" s="83"/>
      <c r="J44" s="82">
        <f t="shared" si="0"/>
        <v>1224.0050000000001</v>
      </c>
      <c r="K44" s="82">
        <f t="shared" si="1"/>
        <v>1224.0050000000001</v>
      </c>
      <c r="L44" s="82">
        <f t="shared" si="2"/>
        <v>1224.0050000000001</v>
      </c>
      <c r="M44" s="82">
        <f t="shared" si="3"/>
        <v>1224.0050000000001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584.16</v>
      </c>
      <c r="I45" s="83"/>
      <c r="J45" s="82">
        <f t="shared" si="0"/>
        <v>146.04</v>
      </c>
      <c r="K45" s="82">
        <f t="shared" si="1"/>
        <v>146.04</v>
      </c>
      <c r="L45" s="82">
        <f t="shared" si="2"/>
        <v>146.04</v>
      </c>
      <c r="M45" s="82">
        <f t="shared" si="3"/>
        <v>146.04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28245.84</v>
      </c>
      <c r="I46" s="83"/>
      <c r="J46" s="82">
        <f t="shared" si="0"/>
        <v>7061.46</v>
      </c>
      <c r="K46" s="82">
        <f t="shared" si="1"/>
        <v>7061.46</v>
      </c>
      <c r="L46" s="82">
        <f t="shared" si="2"/>
        <v>7061.46</v>
      </c>
      <c r="M46" s="82">
        <f t="shared" si="3"/>
        <v>7061.46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33265.800000000003</v>
      </c>
      <c r="I47" s="83"/>
      <c r="J47" s="82">
        <f t="shared" si="0"/>
        <v>8316.4500000000007</v>
      </c>
      <c r="K47" s="82">
        <f t="shared" si="1"/>
        <v>8316.4500000000007</v>
      </c>
      <c r="L47" s="82">
        <f t="shared" si="2"/>
        <v>8316.4500000000007</v>
      </c>
      <c r="M47" s="82">
        <f t="shared" si="3"/>
        <v>8316.4500000000007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95662.76999999999</v>
      </c>
      <c r="I48" s="83"/>
      <c r="J48" s="82">
        <f t="shared" si="0"/>
        <v>23915.692499999997</v>
      </c>
      <c r="K48" s="82">
        <f t="shared" si="1"/>
        <v>23915.692499999997</v>
      </c>
      <c r="L48" s="82">
        <f t="shared" si="2"/>
        <v>23915.692499999997</v>
      </c>
      <c r="M48" s="82">
        <f t="shared" si="3"/>
        <v>23915.692499999997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16875</v>
      </c>
      <c r="I49" s="83"/>
      <c r="J49" s="82">
        <f t="shared" si="0"/>
        <v>4218.75</v>
      </c>
      <c r="K49" s="82">
        <f t="shared" si="1"/>
        <v>4218.75</v>
      </c>
      <c r="L49" s="82">
        <f t="shared" si="2"/>
        <v>4218.75</v>
      </c>
      <c r="M49" s="82">
        <f t="shared" si="3"/>
        <v>4218.75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5400</v>
      </c>
      <c r="I50" s="83"/>
      <c r="J50" s="82">
        <f t="shared" si="0"/>
        <v>1350</v>
      </c>
      <c r="K50" s="82">
        <f t="shared" si="1"/>
        <v>1350</v>
      </c>
      <c r="L50" s="82">
        <f t="shared" si="2"/>
        <v>1350</v>
      </c>
      <c r="M50" s="82">
        <f t="shared" si="3"/>
        <v>1350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675</v>
      </c>
      <c r="I52" s="83"/>
      <c r="J52" s="82">
        <f t="shared" si="0"/>
        <v>168.75</v>
      </c>
      <c r="K52" s="82">
        <f t="shared" si="1"/>
        <v>168.75</v>
      </c>
      <c r="L52" s="82">
        <f t="shared" si="2"/>
        <v>168.75</v>
      </c>
      <c r="M52" s="82">
        <f t="shared" si="3"/>
        <v>168.75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5096.25</v>
      </c>
      <c r="I53" s="83"/>
      <c r="J53" s="82">
        <f t="shared" si="0"/>
        <v>1274.0625</v>
      </c>
      <c r="K53" s="82">
        <f t="shared" si="1"/>
        <v>1274.0625</v>
      </c>
      <c r="L53" s="82">
        <f t="shared" si="2"/>
        <v>1274.0625</v>
      </c>
      <c r="M53" s="82">
        <f t="shared" si="3"/>
        <v>1274.0625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1363.2</v>
      </c>
      <c r="I54" s="83"/>
      <c r="J54" s="82">
        <f t="shared" si="0"/>
        <v>340.8</v>
      </c>
      <c r="K54" s="82">
        <f t="shared" si="1"/>
        <v>340.8</v>
      </c>
      <c r="L54" s="82">
        <f t="shared" si="2"/>
        <v>340.8</v>
      </c>
      <c r="M54" s="82">
        <f t="shared" si="3"/>
        <v>340.8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33907.919999999998</v>
      </c>
      <c r="I55" s="83"/>
      <c r="J55" s="82">
        <f t="shared" si="0"/>
        <v>8476.98</v>
      </c>
      <c r="K55" s="82">
        <f t="shared" si="1"/>
        <v>8476.98</v>
      </c>
      <c r="L55" s="82">
        <f t="shared" si="2"/>
        <v>8476.98</v>
      </c>
      <c r="M55" s="82">
        <f t="shared" si="3"/>
        <v>8476.98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38420.400000000001</v>
      </c>
      <c r="I56" s="83"/>
      <c r="J56" s="82">
        <f t="shared" si="0"/>
        <v>9605.1</v>
      </c>
      <c r="K56" s="82">
        <f t="shared" si="1"/>
        <v>9605.1</v>
      </c>
      <c r="L56" s="82">
        <f t="shared" si="2"/>
        <v>9605.1</v>
      </c>
      <c r="M56" s="82">
        <f t="shared" si="3"/>
        <v>9605.1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1414.48</v>
      </c>
      <c r="I58" s="83"/>
      <c r="J58" s="82">
        <f t="shared" si="0"/>
        <v>353.62</v>
      </c>
      <c r="K58" s="82">
        <f t="shared" si="1"/>
        <v>353.62</v>
      </c>
      <c r="L58" s="82">
        <f t="shared" si="2"/>
        <v>353.62</v>
      </c>
      <c r="M58" s="82">
        <f t="shared" si="3"/>
        <v>353.62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1872.36</v>
      </c>
      <c r="I59" s="83"/>
      <c r="J59" s="82">
        <f t="shared" si="0"/>
        <v>468.09</v>
      </c>
      <c r="K59" s="82">
        <f t="shared" si="1"/>
        <v>468.09</v>
      </c>
      <c r="L59" s="82">
        <f t="shared" si="2"/>
        <v>468.09</v>
      </c>
      <c r="M59" s="82">
        <f t="shared" si="3"/>
        <v>468.09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2384.2800000000002</v>
      </c>
      <c r="I61" s="83"/>
      <c r="J61" s="82">
        <f t="shared" si="0"/>
        <v>596.07000000000005</v>
      </c>
      <c r="K61" s="82">
        <f t="shared" si="1"/>
        <v>596.07000000000005</v>
      </c>
      <c r="L61" s="82">
        <f t="shared" si="2"/>
        <v>596.07000000000005</v>
      </c>
      <c r="M61" s="82">
        <f t="shared" si="3"/>
        <v>596.07000000000005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46340.56</v>
      </c>
      <c r="I62" s="83"/>
      <c r="J62" s="82">
        <f t="shared" si="0"/>
        <v>11585.14</v>
      </c>
      <c r="K62" s="82">
        <f t="shared" si="1"/>
        <v>11585.14</v>
      </c>
      <c r="L62" s="82">
        <f t="shared" si="2"/>
        <v>11585.14</v>
      </c>
      <c r="M62" s="82">
        <f t="shared" si="3"/>
        <v>11585.14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7041.42</v>
      </c>
      <c r="I63" s="83"/>
      <c r="J63" s="82">
        <f t="shared" si="0"/>
        <v>1760.355</v>
      </c>
      <c r="K63" s="82">
        <f t="shared" si="1"/>
        <v>1760.355</v>
      </c>
      <c r="L63" s="82">
        <f t="shared" si="2"/>
        <v>1760.355</v>
      </c>
      <c r="M63" s="82">
        <f t="shared" si="3"/>
        <v>1760.355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H63+H62+H61+H59+H58+H48+H30+H23+H19</f>
        <v>472019.14000000007</v>
      </c>
      <c r="I64" s="83"/>
      <c r="J64" s="82">
        <f t="shared" si="0"/>
        <v>118004.78500000002</v>
      </c>
      <c r="K64" s="82">
        <f t="shared" si="1"/>
        <v>118004.78500000002</v>
      </c>
      <c r="L64" s="82">
        <f t="shared" si="2"/>
        <v>118004.78500000002</v>
      </c>
      <c r="M64" s="82">
        <f t="shared" si="3"/>
        <v>118004.78500000002</v>
      </c>
      <c r="O64" s="19"/>
    </row>
    <row r="65" spans="2:11" ht="18.75" customHeight="1" x14ac:dyDescent="0.2"/>
    <row r="66" spans="2:11" ht="24" customHeight="1" x14ac:dyDescent="0.2">
      <c r="B66" t="s">
        <v>219</v>
      </c>
      <c r="K66" t="s">
        <v>224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6:L6"/>
    <mergeCell ref="A13:C13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2017-05-30T13:15:36Z</cp:lastPrinted>
  <dcterms:created xsi:type="dcterms:W3CDTF">2009-02-26T12:20:33Z</dcterms:created>
  <dcterms:modified xsi:type="dcterms:W3CDTF">2018-03-12T09:05:23Z</dcterms:modified>
</cp:coreProperties>
</file>