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21" i="2" l="1"/>
  <c r="H19" i="2" s="1"/>
  <c r="H23" i="2"/>
  <c r="J23" i="2" s="1"/>
  <c r="K23" i="2" s="1"/>
  <c r="H42" i="2"/>
  <c r="H30" i="2" s="1"/>
  <c r="H48" i="2"/>
  <c r="J48" i="2" s="1"/>
  <c r="L48" i="2" s="1"/>
  <c r="J20" i="2"/>
  <c r="K20" i="2" s="1"/>
  <c r="J21" i="2"/>
  <c r="L21" i="2" s="1"/>
  <c r="J22" i="2"/>
  <c r="M22" i="2" s="1"/>
  <c r="K22" i="2"/>
  <c r="L22" i="2"/>
  <c r="J24" i="2"/>
  <c r="L24" i="2" s="1"/>
  <c r="J25" i="2"/>
  <c r="M25" i="2" s="1"/>
  <c r="J26" i="2"/>
  <c r="K26" i="2" s="1"/>
  <c r="J27" i="2"/>
  <c r="L27" i="2" s="1"/>
  <c r="J28" i="2"/>
  <c r="M28" i="2" s="1"/>
  <c r="K28" i="2"/>
  <c r="L28" i="2"/>
  <c r="J29" i="2"/>
  <c r="K29" i="2" s="1"/>
  <c r="L29" i="2"/>
  <c r="J31" i="2"/>
  <c r="M31" i="2" s="1"/>
  <c r="K31" i="2"/>
  <c r="L31" i="2"/>
  <c r="J32" i="2"/>
  <c r="K32" i="2" s="1"/>
  <c r="L32" i="2"/>
  <c r="J33" i="2"/>
  <c r="L33" i="2" s="1"/>
  <c r="J34" i="2"/>
  <c r="M34" i="2" s="1"/>
  <c r="J35" i="2"/>
  <c r="K35" i="2" s="1"/>
  <c r="L35" i="2"/>
  <c r="J36" i="2"/>
  <c r="L36" i="2" s="1"/>
  <c r="J37" i="2"/>
  <c r="M37" i="2" s="1"/>
  <c r="J38" i="2"/>
  <c r="K38" i="2" s="1"/>
  <c r="J39" i="2"/>
  <c r="L39" i="2" s="1"/>
  <c r="J40" i="2"/>
  <c r="M40" i="2" s="1"/>
  <c r="K40" i="2"/>
  <c r="J41" i="2"/>
  <c r="K41" i="2" s="1"/>
  <c r="L41" i="2"/>
  <c r="J43" i="2"/>
  <c r="M43" i="2" s="1"/>
  <c r="K43" i="2"/>
  <c r="J44" i="2"/>
  <c r="K44" i="2" s="1"/>
  <c r="L44" i="2"/>
  <c r="M44" i="2"/>
  <c r="J45" i="2"/>
  <c r="L45" i="2" s="1"/>
  <c r="J46" i="2"/>
  <c r="M46" i="2" s="1"/>
  <c r="J47" i="2"/>
  <c r="K47" i="2" s="1"/>
  <c r="L47" i="2"/>
  <c r="J49" i="2"/>
  <c r="M49" i="2" s="1"/>
  <c r="J50" i="2"/>
  <c r="K50" i="2" s="1"/>
  <c r="J51" i="2"/>
  <c r="L51" i="2" s="1"/>
  <c r="J52" i="2"/>
  <c r="M52" i="2" s="1"/>
  <c r="K52" i="2"/>
  <c r="L52" i="2"/>
  <c r="J53" i="2"/>
  <c r="K53" i="2" s="1"/>
  <c r="L53" i="2"/>
  <c r="M53" i="2"/>
  <c r="J54" i="2"/>
  <c r="L54" i="2" s="1"/>
  <c r="J55" i="2"/>
  <c r="M55" i="2" s="1"/>
  <c r="L55" i="2"/>
  <c r="J56" i="2"/>
  <c r="K56" i="2" s="1"/>
  <c r="L56" i="2"/>
  <c r="J57" i="2"/>
  <c r="L57" i="2" s="1"/>
  <c r="J58" i="2"/>
  <c r="M58" i="2" s="1"/>
  <c r="J59" i="2"/>
  <c r="K59" i="2" s="1"/>
  <c r="L59" i="2"/>
  <c r="M59" i="2"/>
  <c r="J60" i="2"/>
  <c r="M60" i="2" s="1"/>
  <c r="J61" i="2"/>
  <c r="M61" i="2" s="1"/>
  <c r="K61" i="2"/>
  <c r="J62" i="2"/>
  <c r="M62" i="2" s="1"/>
  <c r="J63" i="2"/>
  <c r="M63" i="2" s="1"/>
  <c r="L58" i="2" l="1"/>
  <c r="K58" i="2"/>
  <c r="J19" i="2"/>
  <c r="K19" i="2" s="1"/>
  <c r="H64" i="2"/>
  <c r="J42" i="2"/>
  <c r="L42" i="2" s="1"/>
  <c r="K34" i="2"/>
  <c r="K46" i="2"/>
  <c r="L43" i="2"/>
  <c r="L40" i="2"/>
  <c r="M32" i="2"/>
  <c r="M29" i="2"/>
  <c r="L49" i="2"/>
  <c r="M38" i="2"/>
  <c r="L25" i="2"/>
  <c r="K49" i="2"/>
  <c r="L46" i="2"/>
  <c r="L38" i="2"/>
  <c r="M35" i="2"/>
  <c r="K25" i="2"/>
  <c r="L63" i="2"/>
  <c r="M50" i="2"/>
  <c r="L37" i="2"/>
  <c r="M26" i="2"/>
  <c r="M20" i="2"/>
  <c r="K63" i="2"/>
  <c r="L61" i="2"/>
  <c r="L50" i="2"/>
  <c r="M47" i="2"/>
  <c r="K37" i="2"/>
  <c r="L34" i="2"/>
  <c r="L26" i="2"/>
  <c r="L20" i="2"/>
  <c r="L19" i="2"/>
  <c r="M19" i="2"/>
  <c r="M56" i="2"/>
  <c r="K55" i="2"/>
  <c r="J30" i="2"/>
  <c r="L30" i="2" s="1"/>
  <c r="M41" i="2"/>
  <c r="M23" i="2"/>
  <c r="L23" i="2"/>
  <c r="L62" i="2"/>
  <c r="L60" i="2"/>
  <c r="K62" i="2"/>
  <c r="K60" i="2"/>
  <c r="K57" i="2"/>
  <c r="K54" i="2"/>
  <c r="K51" i="2"/>
  <c r="K48" i="2"/>
  <c r="K45" i="2"/>
  <c r="K42" i="2"/>
  <c r="K39" i="2"/>
  <c r="K36" i="2"/>
  <c r="K33" i="2"/>
  <c r="K30" i="2"/>
  <c r="K27" i="2"/>
  <c r="K24" i="2"/>
  <c r="K21" i="2"/>
  <c r="M57" i="2"/>
  <c r="M54" i="2"/>
  <c r="M51" i="2"/>
  <c r="M48" i="2"/>
  <c r="M45" i="2"/>
  <c r="M42" i="2"/>
  <c r="M39" i="2"/>
  <c r="M36" i="2"/>
  <c r="M33" i="2"/>
  <c r="M27" i="2"/>
  <c r="M24" i="2"/>
  <c r="M21" i="2"/>
  <c r="M30" i="2" l="1"/>
  <c r="J64" i="2"/>
  <c r="K64" i="2" s="1"/>
  <c r="L64" i="2" l="1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<sst xmlns="http://schemas.openxmlformats.org/spreadsheetml/2006/main" count="245" uniqueCount="227">
  <si>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</si>
  <si>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</si>
  <si>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</si>
  <si>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</si>
  <si>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</si>
  <si>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</si>
  <si>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</si>
  <si>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</si>
  <si>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</si>
  <si>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</si>
  <si>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</si>
  <si>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</si>
  <si>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</si>
  <si>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</si>
  <si>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</si>
  <si>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</si>
  <si>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</si>
  <si>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</si>
  <si>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</si>
  <si>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</si>
  <si>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</si>
  <si>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</si>
  <si>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</si>
  <si>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</si>
  <si>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</si>
  <si>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</si>
  <si>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</si>
  <si>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</si>
  <si>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</si>
  <si>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</si>
  <si>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</si>
  <si>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</si>
  <si>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</si>
  <si>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</si>
  <si>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</si>
  <si>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</si>
  <si>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</si>
  <si>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</si>
  <si>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</si>
  <si>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</si>
  <si>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</si>
  <si>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</si>
  <si>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</si>
  <si>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</si>
  <si>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</si>
  <si>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</si>
  <si>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</si>
  <si>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</si>
  <si>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</si>
  <si>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</si>
  <si>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</si>
  <si>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</si>
  <si>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</si>
  <si>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</si>
  <si>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</si>
  <si>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</si>
  <si>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</si>
  <si>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</si>
  <si>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</si>
  <si>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</si>
  <si>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</si>
  <si>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</si>
  <si>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</si>
  <si>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</si>
  <si>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</si>
  <si>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</si>
  <si>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</si>
  <si>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</si>
  <si>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</si>
  <si>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</si>
  <si>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</si>
  <si>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</si>
  <si>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</si>
  <si>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</si>
  <si>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</si>
  <si>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</si>
  <si>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</si>
  <si>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</si>
  <si>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</si>
  <si>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</si>
  <si>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</si>
  <si>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</si>
  <si>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</si>
  <si>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</si>
  <si>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</si>
  <si>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</si>
  <si>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</si>
  <si>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</si>
  <si>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</si>
  <si>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</si>
  <si>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</si>
  <si>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</si>
  <si>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</si>
  <si>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</si>
  <si>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</si>
  <si>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</si>
  <si>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</si>
  <si>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</si>
  <si>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</si>
  <si>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</si>
  <si>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</si>
  <si>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</si>
  <si>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</si>
  <si>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</si>
  <si>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</si>
  <si>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</si>
  <si>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</si>
  <si>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</si>
  <si>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</si>
  <si>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</si>
  <si>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</si>
  <si>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</si>
  <si>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</si>
  <si>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</si>
  <si>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</si>
  <si>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</si>
  <si>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</si>
  <si>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</si>
  <si>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</si>
  <si>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</si>
  <si>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</si>
  <si>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</si>
  <si>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</si>
  <si>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</si>
  <si>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</si>
  <si>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</si>
  <si>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</si>
  <si>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</si>
  <si>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</si>
  <si>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</si>
  <si>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</si>
  <si>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</si>
  <si>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</si>
  <si>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</si>
  <si>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</si>
  <si>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</si>
  <si>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</si>
  <si>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</si>
  <si>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</si>
  <si>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</si>
  <si>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</si>
  <si>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</si>
  <si>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</si>
  <si>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</si>
  <si>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</si>
  <si>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</si>
  <si>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</si>
  <si>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</si>
  <si>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</si>
  <si>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</si>
  <si>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</si>
  <si>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</si>
  <si>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</si>
  <si>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</si>
  <si>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</si>
  <si>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</si>
  <si>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</si>
  <si>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</si>
  <si>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</si>
  <si>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</si>
  <si>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</si>
  <si>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</si>
  <si>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</si>
  <si>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</si>
  <si>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</si>
  <si>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</si>
  <si>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</si>
  <si>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</si>
  <si>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</si>
  <si>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</si>
  <si>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</si>
  <si>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</si>
  <si>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</si>
  <si>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</si>
  <si>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</si>
  <si>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</si>
  <si>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</si>
  <si>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</si>
  <si>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</si>
  <si>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</si>
  <si>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</si>
  <si>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</si>
  <si>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</si>
  <si>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</si>
  <si>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</si>
  <si>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</si>
  <si>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</si>
  <si>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</si>
  <si>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</si>
  <si>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</si>
  <si>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</si>
  <si>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</si>
  <si>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</si>
  <si>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</si>
  <si>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</si>
  <si>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</si>
  <si>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</si>
  <si>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</si>
  <si>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</si>
  <si>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</si>
  <si>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</si>
  <si>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</si>
  <si>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</si>
  <si>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</si>
  <si>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</si>
  <si>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</si>
  <si>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</si>
  <si>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</si>
  <si>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</si>
  <si>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</si>
  <si>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</si>
  <si>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</si>
  <si>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</si>
  <si>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</si>
  <si>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</si>
  <si>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</si>
  <si>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</si>
  <si>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</si>
  <si>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</si>
  <si>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</si>
  <si>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</si>
  <si>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</si>
  <si>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</si>
  <si>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Чистопрудный бульв. д.11 стр.2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</si>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</sst>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4" zoomScaleNormal="100" workbookViewId="0">
      <selection activeCell="G66" sqref="G66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7" t="s">
        <v>226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1870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584.4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464.3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321.5</v>
      </c>
      <c r="E12" s="74"/>
      <c r="F12" s="74"/>
      <c r="G12" s="74"/>
      <c r="H12" s="75"/>
      <c r="I12" s="75"/>
      <c r="J12" s="87" t="s">
        <v>152</v>
      </c>
      <c r="K12" s="87"/>
      <c r="L12" s="73">
        <v>6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120.1</v>
      </c>
      <c r="E13" s="74"/>
      <c r="F13" s="74"/>
      <c r="G13" s="74"/>
      <c r="H13" s="75"/>
      <c r="I13" s="75"/>
      <c r="J13" s="87" t="s">
        <v>153</v>
      </c>
      <c r="K13" s="87"/>
      <c r="L13" s="73">
        <v>19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59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251</v>
      </c>
      <c r="E15" s="78"/>
      <c r="F15" s="79"/>
      <c r="G15" s="74"/>
      <c r="H15" s="75"/>
      <c r="I15" s="75"/>
      <c r="J15" s="87" t="s">
        <v>166</v>
      </c>
      <c r="K15" s="87"/>
      <c r="L15" s="81">
        <v>6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9119.9573799999998</v>
      </c>
      <c r="I19" s="82"/>
      <c r="J19" s="82">
        <f>H19/4</f>
        <v>2279.989345</v>
      </c>
      <c r="K19" s="82">
        <f>J19</f>
        <v>2279.989345</v>
      </c>
      <c r="L19" s="82">
        <f>J19</f>
        <v>2279.989345</v>
      </c>
      <c r="M19" s="82">
        <f>J19</f>
        <v>2279.989345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5830.19</v>
      </c>
      <c r="I20" s="82"/>
      <c r="J20" s="82">
        <f t="shared" ref="J20:J64" si="0">H20/4</f>
        <v>1457.5474999999999</v>
      </c>
      <c r="K20" s="82">
        <f t="shared" ref="K20:K64" si="1">J20</f>
        <v>1457.5474999999999</v>
      </c>
      <c r="L20" s="82">
        <f t="shared" ref="L20:L64" si="2">J20</f>
        <v>1457.5474999999999</v>
      </c>
      <c r="M20" s="82">
        <f t="shared" ref="M20:M64" si="3">J20</f>
        <v>1457.5474999999999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f>H20*30.2%</f>
        <v>1760.7173799999998</v>
      </c>
      <c r="I21" s="82"/>
      <c r="J21" s="82">
        <f t="shared" si="0"/>
        <v>440.17934499999996</v>
      </c>
      <c r="K21" s="82">
        <f t="shared" si="1"/>
        <v>440.17934499999996</v>
      </c>
      <c r="L21" s="82">
        <f t="shared" si="2"/>
        <v>440.17934499999996</v>
      </c>
      <c r="M21" s="82">
        <f t="shared" si="3"/>
        <v>440.17934499999996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1529.05</v>
      </c>
      <c r="I22" s="82"/>
      <c r="J22" s="82">
        <f t="shared" si="0"/>
        <v>382.26249999999999</v>
      </c>
      <c r="K22" s="82">
        <f t="shared" si="1"/>
        <v>382.26249999999999</v>
      </c>
      <c r="L22" s="82">
        <f t="shared" si="2"/>
        <v>382.26249999999999</v>
      </c>
      <c r="M22" s="82">
        <f t="shared" si="3"/>
        <v>382.26249999999999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22306.859999999997</v>
      </c>
      <c r="I23" s="83"/>
      <c r="J23" s="82">
        <f t="shared" si="0"/>
        <v>5576.7149999999992</v>
      </c>
      <c r="K23" s="82">
        <f t="shared" si="1"/>
        <v>5576.7149999999992</v>
      </c>
      <c r="L23" s="82">
        <f t="shared" si="2"/>
        <v>5576.7149999999992</v>
      </c>
      <c r="M23" s="82">
        <f t="shared" si="3"/>
        <v>5576.7149999999992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15168</v>
      </c>
      <c r="I24" s="83"/>
      <c r="J24" s="82">
        <f t="shared" si="0"/>
        <v>3792</v>
      </c>
      <c r="K24" s="82">
        <f t="shared" si="1"/>
        <v>3792</v>
      </c>
      <c r="L24" s="82">
        <f t="shared" si="2"/>
        <v>3792</v>
      </c>
      <c r="M24" s="82">
        <f t="shared" si="3"/>
        <v>3792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4580.74</v>
      </c>
      <c r="I25" s="83"/>
      <c r="J25" s="82">
        <f t="shared" si="0"/>
        <v>1145.1849999999999</v>
      </c>
      <c r="K25" s="82">
        <f t="shared" si="1"/>
        <v>1145.1849999999999</v>
      </c>
      <c r="L25" s="82">
        <f t="shared" si="2"/>
        <v>1145.1849999999999</v>
      </c>
      <c r="M25" s="82">
        <f t="shared" si="3"/>
        <v>1145.1849999999999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289.2</v>
      </c>
      <c r="I26" s="83"/>
      <c r="J26" s="82">
        <f t="shared" si="0"/>
        <v>72.3</v>
      </c>
      <c r="K26" s="82">
        <f t="shared" si="1"/>
        <v>72.3</v>
      </c>
      <c r="L26" s="82">
        <f t="shared" si="2"/>
        <v>72.3</v>
      </c>
      <c r="M26" s="82">
        <f t="shared" si="3"/>
        <v>72.3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863.92</v>
      </c>
      <c r="I27" s="83"/>
      <c r="J27" s="82">
        <f t="shared" si="0"/>
        <v>215.98</v>
      </c>
      <c r="K27" s="82">
        <f t="shared" si="1"/>
        <v>215.98</v>
      </c>
      <c r="L27" s="82">
        <f t="shared" si="2"/>
        <v>215.98</v>
      </c>
      <c r="M27" s="82">
        <f t="shared" si="3"/>
        <v>215.98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1405</v>
      </c>
      <c r="I28" s="83"/>
      <c r="J28" s="82">
        <f t="shared" si="0"/>
        <v>351.25</v>
      </c>
      <c r="K28" s="82">
        <f t="shared" si="1"/>
        <v>351.25</v>
      </c>
      <c r="L28" s="82">
        <f t="shared" si="2"/>
        <v>351.25</v>
      </c>
      <c r="M28" s="82">
        <f t="shared" si="3"/>
        <v>351.25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34280.839999999997</v>
      </c>
      <c r="I30" s="83"/>
      <c r="J30" s="82">
        <f t="shared" si="0"/>
        <v>8570.2099999999991</v>
      </c>
      <c r="K30" s="82">
        <f t="shared" si="1"/>
        <v>8570.2099999999991</v>
      </c>
      <c r="L30" s="82">
        <f t="shared" si="2"/>
        <v>8570.2099999999991</v>
      </c>
      <c r="M30" s="82">
        <f t="shared" si="3"/>
        <v>8570.2099999999991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18528</v>
      </c>
      <c r="I31" s="83"/>
      <c r="J31" s="82">
        <f t="shared" si="0"/>
        <v>4632</v>
      </c>
      <c r="K31" s="82">
        <f t="shared" si="1"/>
        <v>4632</v>
      </c>
      <c r="L31" s="82">
        <f t="shared" si="2"/>
        <v>4632</v>
      </c>
      <c r="M31" s="82">
        <f t="shared" si="3"/>
        <v>4632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6948</v>
      </c>
      <c r="I36" s="83"/>
      <c r="J36" s="82">
        <f t="shared" si="0"/>
        <v>1737</v>
      </c>
      <c r="K36" s="82">
        <f t="shared" si="1"/>
        <v>1737</v>
      </c>
      <c r="L36" s="82">
        <f t="shared" si="2"/>
        <v>1737</v>
      </c>
      <c r="M36" s="82">
        <f t="shared" si="3"/>
        <v>1737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5595.46</v>
      </c>
      <c r="I38" s="83"/>
      <c r="J38" s="82">
        <f t="shared" si="0"/>
        <v>1398.865</v>
      </c>
      <c r="K38" s="82">
        <f t="shared" si="1"/>
        <v>1398.865</v>
      </c>
      <c r="L38" s="82">
        <f t="shared" si="2"/>
        <v>1398.865</v>
      </c>
      <c r="M38" s="82">
        <f t="shared" si="3"/>
        <v>1398.865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289.2</v>
      </c>
      <c r="I39" s="83"/>
      <c r="J39" s="82">
        <f t="shared" si="0"/>
        <v>72.3</v>
      </c>
      <c r="K39" s="82">
        <f t="shared" si="1"/>
        <v>72.3</v>
      </c>
      <c r="L39" s="82">
        <f t="shared" si="2"/>
        <v>72.3</v>
      </c>
      <c r="M39" s="82">
        <f t="shared" si="3"/>
        <v>72.3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863.92</v>
      </c>
      <c r="I40" s="83"/>
      <c r="J40" s="82">
        <f t="shared" si="0"/>
        <v>215.98</v>
      </c>
      <c r="K40" s="82">
        <f t="shared" si="1"/>
        <v>215.98</v>
      </c>
      <c r="L40" s="82">
        <f t="shared" si="2"/>
        <v>215.98</v>
      </c>
      <c r="M40" s="82">
        <f t="shared" si="3"/>
        <v>215.98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1405</v>
      </c>
      <c r="I41" s="83"/>
      <c r="J41" s="82">
        <f t="shared" si="0"/>
        <v>351.25</v>
      </c>
      <c r="K41" s="82">
        <f t="shared" si="1"/>
        <v>351.25</v>
      </c>
      <c r="L41" s="82">
        <f t="shared" si="2"/>
        <v>351.25</v>
      </c>
      <c r="M41" s="82">
        <f t="shared" si="3"/>
        <v>351.25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7599.26</v>
      </c>
      <c r="I42" s="83"/>
      <c r="J42" s="82">
        <f t="shared" si="0"/>
        <v>1899.8150000000001</v>
      </c>
      <c r="K42" s="82">
        <f t="shared" si="1"/>
        <v>1899.8150000000001</v>
      </c>
      <c r="L42" s="82">
        <f t="shared" si="2"/>
        <v>1899.8150000000001</v>
      </c>
      <c r="M42" s="82">
        <f t="shared" si="3"/>
        <v>1899.8150000000001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4632</v>
      </c>
      <c r="I43" s="83"/>
      <c r="J43" s="82">
        <f t="shared" si="0"/>
        <v>1158</v>
      </c>
      <c r="K43" s="82">
        <f t="shared" si="1"/>
        <v>1158</v>
      </c>
      <c r="L43" s="82">
        <f t="shared" si="2"/>
        <v>1158</v>
      </c>
      <c r="M43" s="82">
        <f t="shared" si="3"/>
        <v>1158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1398.86</v>
      </c>
      <c r="I44" s="83"/>
      <c r="J44" s="82">
        <f t="shared" si="0"/>
        <v>349.71499999999997</v>
      </c>
      <c r="K44" s="82">
        <f t="shared" si="1"/>
        <v>349.71499999999997</v>
      </c>
      <c r="L44" s="82">
        <f t="shared" si="2"/>
        <v>349.71499999999997</v>
      </c>
      <c r="M44" s="82">
        <f t="shared" si="3"/>
        <v>349.71499999999997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173.52</v>
      </c>
      <c r="I45" s="83"/>
      <c r="J45" s="82">
        <f t="shared" si="0"/>
        <v>43.38</v>
      </c>
      <c r="K45" s="82">
        <f t="shared" si="1"/>
        <v>43.38</v>
      </c>
      <c r="L45" s="82">
        <f t="shared" si="2"/>
        <v>43.38</v>
      </c>
      <c r="M45" s="82">
        <f t="shared" si="3"/>
        <v>43.38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591.88</v>
      </c>
      <c r="I46" s="83"/>
      <c r="J46" s="82">
        <f t="shared" si="0"/>
        <v>147.97</v>
      </c>
      <c r="K46" s="82">
        <f t="shared" si="1"/>
        <v>147.97</v>
      </c>
      <c r="L46" s="82">
        <f t="shared" si="2"/>
        <v>147.97</v>
      </c>
      <c r="M46" s="82">
        <f t="shared" si="3"/>
        <v>147.97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803</v>
      </c>
      <c r="I47" s="83"/>
      <c r="J47" s="82">
        <f t="shared" si="0"/>
        <v>200.75</v>
      </c>
      <c r="K47" s="82">
        <f t="shared" si="1"/>
        <v>200.75</v>
      </c>
      <c r="L47" s="82">
        <f t="shared" si="2"/>
        <v>200.75</v>
      </c>
      <c r="M47" s="82">
        <f t="shared" si="3"/>
        <v>200.75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27527.75</v>
      </c>
      <c r="I48" s="83"/>
      <c r="J48" s="82">
        <f t="shared" si="0"/>
        <v>6881.9375</v>
      </c>
      <c r="K48" s="82">
        <f t="shared" si="1"/>
        <v>6881.9375</v>
      </c>
      <c r="L48" s="82">
        <f t="shared" si="2"/>
        <v>6881.9375</v>
      </c>
      <c r="M48" s="82">
        <f t="shared" si="3"/>
        <v>6881.9375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18900</v>
      </c>
      <c r="I49" s="83"/>
      <c r="J49" s="82">
        <f t="shared" si="0"/>
        <v>4725</v>
      </c>
      <c r="K49" s="82">
        <f t="shared" si="1"/>
        <v>4725</v>
      </c>
      <c r="L49" s="82">
        <f t="shared" si="2"/>
        <v>4725</v>
      </c>
      <c r="M49" s="82">
        <f t="shared" si="3"/>
        <v>4725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8100</v>
      </c>
      <c r="I50" s="83"/>
      <c r="J50" s="82">
        <f t="shared" si="0"/>
        <v>2025</v>
      </c>
      <c r="K50" s="82">
        <f t="shared" si="1"/>
        <v>2025</v>
      </c>
      <c r="L50" s="82">
        <f t="shared" si="2"/>
        <v>2025</v>
      </c>
      <c r="M50" s="82">
        <f t="shared" si="3"/>
        <v>2025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0</v>
      </c>
      <c r="I52" s="83"/>
      <c r="J52" s="82">
        <f t="shared" si="0"/>
        <v>0</v>
      </c>
      <c r="K52" s="82">
        <f t="shared" si="1"/>
        <v>0</v>
      </c>
      <c r="L52" s="82">
        <f t="shared" si="2"/>
        <v>0</v>
      </c>
      <c r="M52" s="82">
        <f t="shared" si="3"/>
        <v>0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5707.8</v>
      </c>
      <c r="I53" s="83"/>
      <c r="J53" s="82">
        <f t="shared" si="0"/>
        <v>1426.95</v>
      </c>
      <c r="K53" s="82">
        <f t="shared" si="1"/>
        <v>1426.95</v>
      </c>
      <c r="L53" s="82">
        <f t="shared" si="2"/>
        <v>1426.95</v>
      </c>
      <c r="M53" s="82">
        <f t="shared" si="3"/>
        <v>1426.95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405</v>
      </c>
      <c r="I54" s="83"/>
      <c r="J54" s="82">
        <f t="shared" si="0"/>
        <v>101.25</v>
      </c>
      <c r="K54" s="82">
        <f t="shared" si="1"/>
        <v>101.25</v>
      </c>
      <c r="L54" s="82">
        <f t="shared" si="2"/>
        <v>101.25</v>
      </c>
      <c r="M54" s="82">
        <f t="shared" si="3"/>
        <v>101.25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1087.96</v>
      </c>
      <c r="I55" s="83"/>
      <c r="J55" s="82">
        <f t="shared" si="0"/>
        <v>271.99</v>
      </c>
      <c r="K55" s="82">
        <f t="shared" si="1"/>
        <v>271.99</v>
      </c>
      <c r="L55" s="82">
        <f t="shared" si="2"/>
        <v>271.99</v>
      </c>
      <c r="M55" s="82">
        <f t="shared" si="3"/>
        <v>271.99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1426.99</v>
      </c>
      <c r="I56" s="83"/>
      <c r="J56" s="82">
        <f t="shared" si="0"/>
        <v>356.7475</v>
      </c>
      <c r="K56" s="82">
        <f t="shared" si="1"/>
        <v>356.7475</v>
      </c>
      <c r="L56" s="82">
        <f t="shared" si="2"/>
        <v>356.7475</v>
      </c>
      <c r="M56" s="82">
        <f t="shared" si="3"/>
        <v>356.7475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2781</v>
      </c>
      <c r="I58" s="83"/>
      <c r="J58" s="82">
        <f t="shared" si="0"/>
        <v>695.25</v>
      </c>
      <c r="K58" s="82">
        <f t="shared" si="1"/>
        <v>695.25</v>
      </c>
      <c r="L58" s="82">
        <f t="shared" si="2"/>
        <v>695.25</v>
      </c>
      <c r="M58" s="82">
        <f t="shared" si="3"/>
        <v>695.25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3897.72</v>
      </c>
      <c r="I59" s="83"/>
      <c r="J59" s="82">
        <f t="shared" si="0"/>
        <v>974.43</v>
      </c>
      <c r="K59" s="82">
        <f t="shared" si="1"/>
        <v>974.43</v>
      </c>
      <c r="L59" s="82">
        <f t="shared" si="2"/>
        <v>974.43</v>
      </c>
      <c r="M59" s="82">
        <f t="shared" si="3"/>
        <v>974.43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2326.36</v>
      </c>
      <c r="I61" s="83"/>
      <c r="J61" s="82">
        <f t="shared" si="0"/>
        <v>581.59</v>
      </c>
      <c r="K61" s="82">
        <f t="shared" si="1"/>
        <v>581.59</v>
      </c>
      <c r="L61" s="82">
        <f t="shared" si="2"/>
        <v>581.59</v>
      </c>
      <c r="M61" s="82">
        <f t="shared" si="3"/>
        <v>581.59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6604.11</v>
      </c>
      <c r="I62" s="83"/>
      <c r="J62" s="82">
        <f t="shared" si="0"/>
        <v>1651.0274999999999</v>
      </c>
      <c r="K62" s="82">
        <f t="shared" si="1"/>
        <v>1651.0274999999999</v>
      </c>
      <c r="L62" s="82">
        <f t="shared" si="2"/>
        <v>1651.0274999999999</v>
      </c>
      <c r="M62" s="82">
        <f t="shared" si="3"/>
        <v>1651.0274999999999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2670.6</v>
      </c>
      <c r="I63" s="83"/>
      <c r="J63" s="82">
        <f t="shared" si="0"/>
        <v>667.65</v>
      </c>
      <c r="K63" s="82">
        <f t="shared" si="1"/>
        <v>667.65</v>
      </c>
      <c r="L63" s="82">
        <f t="shared" si="2"/>
        <v>667.65</v>
      </c>
      <c r="M63" s="82">
        <f t="shared" si="3"/>
        <v>667.65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H63+H62+H61+H59+H48+H30+H23+H19</f>
        <v>108734.19738</v>
      </c>
      <c r="I64" s="83"/>
      <c r="J64" s="82">
        <f t="shared" si="0"/>
        <v>27183.549344999999</v>
      </c>
      <c r="K64" s="82">
        <f t="shared" si="1"/>
        <v>27183.549344999999</v>
      </c>
      <c r="L64" s="82">
        <f t="shared" si="2"/>
        <v>27183.549344999999</v>
      </c>
      <c r="M64" s="82">
        <f t="shared" si="3"/>
        <v>27183.549344999999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K66" t="s">
        <v>224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2017-05-29T16:50:14Z</cp:lastPrinted>
  <dcterms:created xsi:type="dcterms:W3CDTF">2009-02-26T12:20:33Z</dcterms:created>
  <dcterms:modified xsi:type="dcterms:W3CDTF">2018-03-12T11:35:28Z</dcterms:modified>
</cp:coreProperties>
</file>