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24" i="2" l="1"/>
  <c r="H25" i="2" s="1"/>
  <c r="H43" i="2"/>
  <c r="H44" i="2" s="1"/>
  <c r="H21" i="2" l="1"/>
  <c r="H48" i="2"/>
  <c r="H42" i="2"/>
  <c r="H30" i="2" s="1"/>
  <c r="H23" i="2"/>
  <c r="H19" i="2"/>
  <c r="H65" i="2" l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<sst xmlns="http://schemas.openxmlformats.org/spreadsheetml/2006/main" count="247" uniqueCount="229">
  <si>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</si>
  <si>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</si>
  <si>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</si>
  <si>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</si>
  <si>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</si>
  <si>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</si>
  <si>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</si>
  <si>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</si>
  <si>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</si>
  <si>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</si>
  <si>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</si>
  <si>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</si>
  <si>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</si>
  <si>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</si>
  <si>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</si>
  <si>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</si>
  <si>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</si>
  <si>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</si>
  <si>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</si>
  <si>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</si>
  <si>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</si>
  <si>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</si>
  <si>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</si>
  <si>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</si>
  <si>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</si>
  <si>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</si>
  <si>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</si>
  <si>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</si>
  <si>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</si>
  <si>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</si>
  <si>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</si>
  <si>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</si>
  <si>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</si>
  <si>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</si>
  <si>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</si>
  <si>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</si>
  <si>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</si>
  <si>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</si>
  <si>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</si>
  <si>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</si>
  <si>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</si>
  <si>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</si>
  <si>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</si>
  <si>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</si>
  <si>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</si>
  <si>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</si>
  <si>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</si>
  <si>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</si>
  <si>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</si>
  <si>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</si>
  <si>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</si>
  <si>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</si>
  <si>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</si>
  <si>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</si>
  <si>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</si>
  <si>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</si>
  <si>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</si>
  <si>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</si>
  <si>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</si>
  <si>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</si>
  <si>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</si>
  <si>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</si>
  <si>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</si>
  <si>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</si>
  <si>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</si>
  <si>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</si>
  <si>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</si>
  <si>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</si>
  <si>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</si>
  <si>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</si>
  <si>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</si>
  <si>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</si>
  <si>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</si>
  <si>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</si>
  <si>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</si>
  <si>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</si>
  <si>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</si>
  <si>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</si>
  <si>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</si>
  <si>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</si>
  <si>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</si>
  <si>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</si>
  <si>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</si>
  <si>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</si>
  <si>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</si>
  <si>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</si>
  <si>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</si>
  <si>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</si>
  <si>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</si>
  <si>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</si>
  <si>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</si>
  <si>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</si>
  <si>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</si>
  <si>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</si>
  <si>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</si>
  <si>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</si>
  <si>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</si>
  <si>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</si>
  <si>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</si>
  <si>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</si>
  <si>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</si>
  <si>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</si>
  <si>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</si>
  <si>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</si>
  <si>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</si>
  <si>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</si>
  <si>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</si>
  <si>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</si>
  <si>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</si>
  <si>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</si>
  <si>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</si>
  <si>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</si>
  <si>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</si>
  <si>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</si>
  <si>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</si>
  <si>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</si>
  <si>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</si>
  <si>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</si>
  <si>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</si>
  <si>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</si>
  <si>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</si>
  <si>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</si>
  <si>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</si>
  <si>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</si>
  <si>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</si>
  <si>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</si>
  <si>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</si>
  <si>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</si>
  <si>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</si>
  <si>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</si>
  <si>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</si>
  <si>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</si>
  <si>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</si>
  <si>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</si>
  <si>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</si>
  <si>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</si>
  <si>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</si>
  <si>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</si>
  <si>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</si>
  <si>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</si>
  <si>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</si>
  <si>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</si>
  <si>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</si>
  <si>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</si>
  <si>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</si>
  <si>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</si>
  <si>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</si>
  <si>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</si>
  <si>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</si>
  <si>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</si>
  <si>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</si>
  <si>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</si>
  <si>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</si>
  <si>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</si>
  <si>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</si>
  <si>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</si>
  <si>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</si>
  <si>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</si>
  <si>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</si>
  <si>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</si>
  <si>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</si>
  <si>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</si>
  <si>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</si>
  <si>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</si>
  <si>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</si>
  <si>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</si>
  <si>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</si>
  <si>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</si>
  <si>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</si>
  <si>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</si>
  <si>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</si>
  <si>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</si>
  <si>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</si>
  <si>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</si>
  <si>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</si>
  <si>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</si>
  <si>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</si>
  <si>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</si>
  <si>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</si>
  <si>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</si>
  <si>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</si>
  <si>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</si>
  <si>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</si>
  <si>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</si>
  <si>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</si>
  <si>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</si>
  <si>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</si>
  <si>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</si>
  <si>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</si>
  <si>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</si>
  <si>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</si>
  <si>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</si>
  <si>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</si>
  <si>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</si>
  <si>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</si>
  <si>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</si>
  <si>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</si>
  <si>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</si>
  <si>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</si>
  <si>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</si>
  <si>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</si>
  <si>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</si>
  <si>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</si>
  <si>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</si>
  <si>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</si>
  <si>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</si>
  <si>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</si>
  <si>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</si>
  <si>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</si>
  <si>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</si>
  <si>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</si>
  <si>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</si>
  <si>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</si>
  <si>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</si>
  <si>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</si>
  <si>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</si>
  <si>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</si>
  <si>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</si>
  <si>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</si>
  <si>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</si>
  <si>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</si>
  <si>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</si>
  <si>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ГБУ "Жилищник Басманного района" </t>
  </si>
  <si>
    <t>___________________ А.Т. Напетваридзе</t>
  </si>
  <si>
    <t>АДРЕС  Басманная Нов. ул. д.14 стр.1</t>
  </si>
  <si>
    <t xml:space="preserve">Заместитель директора по экономике и финансам </t>
  </si>
  <si>
    <t>Ю.С. Сеферова</t>
  </si>
  <si>
    <t>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</si>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</sst>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225</v>
      </c>
    </row>
    <row r="3" spans="1:14" x14ac:dyDescent="0.2">
      <c r="J3" t="s">
        <v>222</v>
      </c>
    </row>
    <row r="4" spans="1:14" x14ac:dyDescent="0.2">
      <c r="J4" t="s">
        <v>223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227</v>
      </c>
      <c r="E6" s="93"/>
      <c r="F6" s="93"/>
      <c r="G6" s="93"/>
      <c r="H6" s="93"/>
      <c r="I6" s="93"/>
    </row>
    <row r="7" spans="1:14" x14ac:dyDescent="0.2">
      <c r="A7" s="113" t="s">
        <v>224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1904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5777.7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1291.5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827.3</v>
      </c>
      <c r="E12" s="74"/>
      <c r="F12" s="74"/>
      <c r="G12" s="74"/>
      <c r="H12" s="75"/>
      <c r="I12" s="75"/>
      <c r="J12" s="87" t="s">
        <v>152</v>
      </c>
      <c r="K12" s="87"/>
      <c r="L12" s="73">
        <v>12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4486.2</v>
      </c>
      <c r="E13" s="74"/>
      <c r="F13" s="74"/>
      <c r="G13" s="74"/>
      <c r="H13" s="75"/>
      <c r="I13" s="75"/>
      <c r="J13" s="87" t="s">
        <v>153</v>
      </c>
      <c r="K13" s="87"/>
      <c r="L13" s="73">
        <v>33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510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2974</v>
      </c>
      <c r="E15" s="78"/>
      <c r="F15" s="79"/>
      <c r="G15" s="74"/>
      <c r="H15" s="75"/>
      <c r="I15" s="75"/>
      <c r="J15" s="87" t="s">
        <v>166</v>
      </c>
      <c r="K15" s="87"/>
      <c r="L15" s="81">
        <v>12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1234.0999999999999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52684.296179999998</v>
      </c>
      <c r="I19" s="82"/>
      <c r="J19" s="82">
        <v>26864.11</v>
      </c>
      <c r="K19" s="82">
        <v>26749.65</v>
      </c>
      <c r="L19" s="82">
        <v>26422.400000000001</v>
      </c>
      <c r="M19" s="82">
        <v>26228.14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37589.589999999997</v>
      </c>
      <c r="I20" s="82"/>
      <c r="J20" s="82">
        <v>19628.669999999998</v>
      </c>
      <c r="K20" s="82">
        <v>19537.599999999999</v>
      </c>
      <c r="L20" s="82">
        <v>19286.259999999998</v>
      </c>
      <c r="M20" s="82">
        <v>19137.060000000001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11352.056179999998</v>
      </c>
      <c r="I21" s="82"/>
      <c r="J21" s="82">
        <v>5927.86</v>
      </c>
      <c r="K21" s="82">
        <v>5900.36</v>
      </c>
      <c r="L21" s="82">
        <v>5824.45</v>
      </c>
      <c r="M21" s="82">
        <v>5779.39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3742.65</v>
      </c>
      <c r="I22" s="82"/>
      <c r="J22" s="82">
        <v>1307.58</v>
      </c>
      <c r="K22" s="82">
        <v>1311.69</v>
      </c>
      <c r="L22" s="82">
        <v>1311.69</v>
      </c>
      <c r="M22" s="82">
        <v>1311.69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188184.15784431138</v>
      </c>
      <c r="I23" s="83"/>
      <c r="J23" s="83">
        <v>97383.74</v>
      </c>
      <c r="K23" s="83">
        <v>97383.74</v>
      </c>
      <c r="L23" s="83">
        <v>99783.74</v>
      </c>
      <c r="M23" s="83">
        <v>99783.73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f>D14/835*15800*12</f>
        <v>115803.59281437128</v>
      </c>
      <c r="I24" s="83"/>
      <c r="J24" s="83">
        <v>31284</v>
      </c>
      <c r="K24" s="83">
        <v>31284</v>
      </c>
      <c r="L24" s="83">
        <v>31284</v>
      </c>
      <c r="M24" s="83">
        <v>31284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f>H24*30.2%</f>
        <v>34972.685029940127</v>
      </c>
      <c r="I25" s="83"/>
      <c r="J25" s="83">
        <v>9447.77</v>
      </c>
      <c r="K25" s="83">
        <v>9447.77</v>
      </c>
      <c r="L25" s="83">
        <v>9447.77</v>
      </c>
      <c r="M25" s="83">
        <v>99783.73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3859.36</v>
      </c>
      <c r="I26" s="83"/>
      <c r="J26" s="83">
        <v>714.84</v>
      </c>
      <c r="K26" s="83">
        <v>714.84</v>
      </c>
      <c r="L26" s="83">
        <v>714.84</v>
      </c>
      <c r="M26" s="83">
        <v>714.84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13450</v>
      </c>
      <c r="I27" s="83"/>
      <c r="J27" s="83">
        <v>27262.5</v>
      </c>
      <c r="K27" s="83">
        <v>27262.5</v>
      </c>
      <c r="L27" s="83">
        <v>28462.5</v>
      </c>
      <c r="M27" s="83">
        <v>28462.5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20098.52</v>
      </c>
      <c r="I28" s="83"/>
      <c r="J28" s="83">
        <v>28674.63</v>
      </c>
      <c r="K28" s="83">
        <v>28674.63</v>
      </c>
      <c r="L28" s="83">
        <v>29874.63</v>
      </c>
      <c r="M28" s="83">
        <v>29874.63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3">
        <v>0</v>
      </c>
      <c r="K29" s="83">
        <v>0</v>
      </c>
      <c r="L29" s="83">
        <v>0</v>
      </c>
      <c r="M29" s="83"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271889.21111416782</v>
      </c>
      <c r="I30" s="83"/>
      <c r="J30" s="83">
        <v>147891.62</v>
      </c>
      <c r="K30" s="83">
        <v>147891.62</v>
      </c>
      <c r="L30" s="83">
        <v>153591.62</v>
      </c>
      <c r="M30" s="83">
        <v>153591.64000000001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56640</v>
      </c>
      <c r="I31" s="83"/>
      <c r="J31" s="83">
        <v>14160</v>
      </c>
      <c r="K31" s="83">
        <v>14160</v>
      </c>
      <c r="L31" s="83">
        <v>14160</v>
      </c>
      <c r="M31" s="83">
        <v>14160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9264</v>
      </c>
      <c r="I32" s="83"/>
      <c r="J32" s="83">
        <v>2316</v>
      </c>
      <c r="K32" s="83">
        <v>2316</v>
      </c>
      <c r="L32" s="83">
        <v>2316</v>
      </c>
      <c r="M32" s="83">
        <v>2316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9264</v>
      </c>
      <c r="I33" s="83"/>
      <c r="J33" s="83">
        <v>2316</v>
      </c>
      <c r="K33" s="83">
        <v>2316</v>
      </c>
      <c r="L33" s="83">
        <v>2316</v>
      </c>
      <c r="M33" s="83">
        <v>2316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3">
        <v>1158</v>
      </c>
      <c r="K34" s="83">
        <v>1158</v>
      </c>
      <c r="L34" s="83">
        <v>1158</v>
      </c>
      <c r="M34" s="83"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6948</v>
      </c>
      <c r="I35" s="83"/>
      <c r="J35" s="83">
        <v>1737</v>
      </c>
      <c r="K35" s="83">
        <v>1737</v>
      </c>
      <c r="L35" s="83">
        <v>1737</v>
      </c>
      <c r="M35" s="83">
        <v>1737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20844</v>
      </c>
      <c r="I36" s="83"/>
      <c r="J36" s="83">
        <v>5211</v>
      </c>
      <c r="K36" s="83">
        <v>5211</v>
      </c>
      <c r="L36" s="83">
        <v>5211</v>
      </c>
      <c r="M36" s="83">
        <v>5211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5688</v>
      </c>
      <c r="I37" s="83"/>
      <c r="J37" s="83">
        <v>1422</v>
      </c>
      <c r="K37" s="83">
        <v>1422</v>
      </c>
      <c r="L37" s="83">
        <v>1422</v>
      </c>
      <c r="M37" s="83">
        <v>1422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17105.28</v>
      </c>
      <c r="I38" s="83"/>
      <c r="J38" s="83">
        <v>4276.32</v>
      </c>
      <c r="K38" s="83">
        <v>4276.32</v>
      </c>
      <c r="L38" s="83">
        <v>4276.32</v>
      </c>
      <c r="M38" s="83">
        <v>4276.32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3859.36</v>
      </c>
      <c r="I39" s="83"/>
      <c r="J39" s="83">
        <v>714.84</v>
      </c>
      <c r="K39" s="83">
        <v>714.84</v>
      </c>
      <c r="L39" s="83">
        <v>714.84</v>
      </c>
      <c r="M39" s="83">
        <v>714.84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12650</v>
      </c>
      <c r="I40" s="83"/>
      <c r="J40" s="83">
        <v>26362.5</v>
      </c>
      <c r="K40" s="83">
        <v>26362.5</v>
      </c>
      <c r="L40" s="83">
        <v>28462.5</v>
      </c>
      <c r="M40" s="83">
        <v>28462.5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20098.52</v>
      </c>
      <c r="I41" s="83"/>
      <c r="J41" s="83">
        <v>28674.63</v>
      </c>
      <c r="K41" s="83">
        <v>28674.63</v>
      </c>
      <c r="L41" s="83">
        <v>29874.63</v>
      </c>
      <c r="M41" s="83">
        <v>29874.63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161536.05111416779</v>
      </c>
      <c r="I42" s="83"/>
      <c r="J42" s="83">
        <v>73703.33</v>
      </c>
      <c r="K42" s="83">
        <v>73703.33</v>
      </c>
      <c r="L42" s="83">
        <v>76103.33</v>
      </c>
      <c r="M42" s="83">
        <v>76103.350000000006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f>D15/7270*12*19300</f>
        <v>94742.558459422275</v>
      </c>
      <c r="I43" s="83"/>
      <c r="J43" s="83">
        <v>16212</v>
      </c>
      <c r="K43" s="83">
        <v>16212</v>
      </c>
      <c r="L43" s="83">
        <v>16212</v>
      </c>
      <c r="M43" s="83">
        <v>16212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f>H43*30.2%</f>
        <v>28612.252654745527</v>
      </c>
      <c r="I44" s="83"/>
      <c r="J44" s="83">
        <v>4896.0200000000004</v>
      </c>
      <c r="K44" s="83">
        <v>4896.0200000000004</v>
      </c>
      <c r="L44" s="83">
        <v>4896.0200000000004</v>
      </c>
      <c r="M44" s="83">
        <v>4896.04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3715.52</v>
      </c>
      <c r="I45" s="83"/>
      <c r="J45" s="83">
        <v>428.88</v>
      </c>
      <c r="K45" s="83">
        <v>428.88</v>
      </c>
      <c r="L45" s="83">
        <v>428.88</v>
      </c>
      <c r="M45" s="83">
        <v>428.88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14815.72</v>
      </c>
      <c r="I46" s="83"/>
      <c r="J46" s="83">
        <v>24603.93</v>
      </c>
      <c r="K46" s="83">
        <v>24603.93</v>
      </c>
      <c r="L46" s="83">
        <v>25803.93</v>
      </c>
      <c r="M46" s="83">
        <v>25803.93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19650</v>
      </c>
      <c r="I47" s="83"/>
      <c r="J47" s="83">
        <v>27562.5</v>
      </c>
      <c r="K47" s="83">
        <v>27562.5</v>
      </c>
      <c r="L47" s="83">
        <v>28762.5</v>
      </c>
      <c r="M47" s="83">
        <v>28762.5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110055.95999999999</v>
      </c>
      <c r="I48" s="83"/>
      <c r="J48" s="83">
        <v>78213.990000000005</v>
      </c>
      <c r="K48" s="83">
        <v>78213.990000000005</v>
      </c>
      <c r="L48" s="83">
        <v>83313.990000000005</v>
      </c>
      <c r="M48" s="83">
        <v>83313.990000000005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51300</v>
      </c>
      <c r="I49" s="83"/>
      <c r="J49" s="83">
        <v>12825</v>
      </c>
      <c r="K49" s="83">
        <v>12825</v>
      </c>
      <c r="L49" s="83">
        <v>12825</v>
      </c>
      <c r="M49" s="83">
        <v>12825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24300</v>
      </c>
      <c r="I50" s="83"/>
      <c r="J50" s="83">
        <v>6075</v>
      </c>
      <c r="K50" s="83">
        <v>6075</v>
      </c>
      <c r="L50" s="83">
        <v>6075</v>
      </c>
      <c r="M50" s="83">
        <v>6075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3">
        <v>3375</v>
      </c>
      <c r="K51" s="83">
        <v>3375</v>
      </c>
      <c r="L51" s="83">
        <v>3375</v>
      </c>
      <c r="M51" s="83"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13500</v>
      </c>
      <c r="I52" s="83"/>
      <c r="J52" s="83">
        <v>3375</v>
      </c>
      <c r="K52" s="83">
        <v>3375</v>
      </c>
      <c r="L52" s="83">
        <v>3375</v>
      </c>
      <c r="M52" s="83">
        <v>3375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15492.6</v>
      </c>
      <c r="I53" s="83"/>
      <c r="J53" s="83">
        <v>3873.15</v>
      </c>
      <c r="K53" s="83">
        <v>3873.15</v>
      </c>
      <c r="L53" s="83">
        <v>3873.15</v>
      </c>
      <c r="M53" s="83">
        <v>3873.15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4003.56</v>
      </c>
      <c r="I54" s="83"/>
      <c r="J54" s="83">
        <v>1000.89</v>
      </c>
      <c r="K54" s="83">
        <v>1000.89</v>
      </c>
      <c r="L54" s="83">
        <v>1000.89</v>
      </c>
      <c r="M54" s="83">
        <v>1000.89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15829.96</v>
      </c>
      <c r="I55" s="83"/>
      <c r="J55" s="83">
        <v>29807.49</v>
      </c>
      <c r="K55" s="83">
        <v>29807.49</v>
      </c>
      <c r="L55" s="83">
        <v>30107.49</v>
      </c>
      <c r="M55" s="83">
        <v>30107.49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23429.84</v>
      </c>
      <c r="I56" s="83"/>
      <c r="J56" s="83">
        <v>30707.46</v>
      </c>
      <c r="K56" s="83">
        <v>30707.46</v>
      </c>
      <c r="L56" s="83">
        <v>35507.46</v>
      </c>
      <c r="M56" s="83">
        <v>35507.46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21424.2</v>
      </c>
      <c r="I57" s="83"/>
      <c r="J57" s="83">
        <v>5356.05</v>
      </c>
      <c r="K57" s="83">
        <v>5356.05</v>
      </c>
      <c r="L57" s="83">
        <v>5356.05</v>
      </c>
      <c r="M57" s="83">
        <v>5356.05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1245.4100000000001</v>
      </c>
      <c r="I58" s="83"/>
      <c r="J58" s="83">
        <v>0</v>
      </c>
      <c r="K58" s="83">
        <v>0</v>
      </c>
      <c r="L58" s="83">
        <v>0</v>
      </c>
      <c r="M58" s="83">
        <v>0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11933.64</v>
      </c>
      <c r="I59" s="83"/>
      <c r="J59" s="83">
        <v>2983.41</v>
      </c>
      <c r="K59" s="83">
        <v>2983.41</v>
      </c>
      <c r="L59" s="83">
        <v>2983.41</v>
      </c>
      <c r="M59" s="83">
        <v>2983.41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3">
        <v>0</v>
      </c>
      <c r="K60" s="83">
        <v>0</v>
      </c>
      <c r="L60" s="83">
        <v>0</v>
      </c>
      <c r="M60" s="83"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4297.5600000000004</v>
      </c>
      <c r="I61" s="83"/>
      <c r="J61" s="83">
        <v>1074.3900000000001</v>
      </c>
      <c r="K61" s="83">
        <v>1074.3900000000001</v>
      </c>
      <c r="L61" s="83">
        <v>1074.3900000000001</v>
      </c>
      <c r="M61" s="83">
        <v>1074.3900000000001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0</v>
      </c>
      <c r="I62" s="83"/>
      <c r="J62" s="83">
        <v>0</v>
      </c>
      <c r="K62" s="83">
        <v>0</v>
      </c>
      <c r="L62" s="83">
        <v>0</v>
      </c>
      <c r="M62" s="83">
        <v>0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52384.959999999999</v>
      </c>
      <c r="I63" s="83"/>
      <c r="J63" s="83">
        <v>21421.26</v>
      </c>
      <c r="K63" s="83">
        <v>21421.26</v>
      </c>
      <c r="L63" s="83">
        <v>24708.799999999999</v>
      </c>
      <c r="M63" s="83">
        <v>24833.64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12468.68</v>
      </c>
      <c r="I64" s="83"/>
      <c r="J64" s="83">
        <v>1867.17</v>
      </c>
      <c r="K64" s="83">
        <v>1867.17</v>
      </c>
      <c r="L64" s="83">
        <v>1867.17</v>
      </c>
      <c r="M64" s="83">
        <v>1867.17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H64+H63+H62+H61+H60+H59+H58+H57+H48+H30+H19</f>
        <v>538383.9172941678</v>
      </c>
      <c r="I65" s="83"/>
      <c r="J65" s="83">
        <v>393881.63</v>
      </c>
      <c r="K65" s="83">
        <v>393767.17</v>
      </c>
      <c r="L65" s="83">
        <v>409927.46</v>
      </c>
      <c r="M65" s="83">
        <v>409858.04</v>
      </c>
      <c r="O65" s="19"/>
    </row>
    <row r="66" spans="1:15" ht="24" customHeight="1" x14ac:dyDescent="0.2">
      <c r="B66" t="s">
        <v>221</v>
      </c>
      <c r="H66" s="91"/>
      <c r="K66" t="s">
        <v>226</v>
      </c>
    </row>
  </sheetData>
  <mergeCells count="59">
    <mergeCell ref="B60:G60"/>
    <mergeCell ref="B65:G65"/>
    <mergeCell ref="B62:G62"/>
    <mergeCell ref="B64:G64"/>
    <mergeCell ref="B61:G61"/>
    <mergeCell ref="B63:G63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2017-05-25T09:44:24Z</cp:lastPrinted>
  <dcterms:created xsi:type="dcterms:W3CDTF">2009-02-26T12:20:33Z</dcterms:created>
  <dcterms:modified xsi:type="dcterms:W3CDTF">2018-02-27T10:39:41Z</dcterms:modified>
</cp:coreProperties>
</file>