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K21" i="2"/>
  <c r="J22" i="2"/>
  <c r="K22" i="2"/>
  <c r="L22" i="2"/>
  <c r="M22" i="2"/>
  <c r="L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21" i="2"/>
  <c r="L21" i="2" s="1"/>
  <c r="H19" i="2"/>
  <c r="J19" i="2" s="1"/>
  <c r="H23" i="2"/>
  <c r="J23" i="2" s="1"/>
  <c r="H42" i="2"/>
  <c r="H30" i="2" s="1"/>
  <c r="L30" i="2" s="1"/>
  <c r="H48" i="2"/>
  <c r="L48" i="2" s="1"/>
  <c r="K19" i="2" l="1"/>
  <c r="L19" i="2"/>
  <c r="J48" i="2"/>
  <c r="J21" i="2"/>
  <c r="M19" i="2"/>
  <c r="M23" i="2"/>
  <c r="M48" i="2"/>
  <c r="M42" i="2"/>
  <c r="M30" i="2"/>
  <c r="K23" i="2"/>
  <c r="M21" i="2"/>
  <c r="L42" i="2"/>
  <c r="H65" i="2"/>
  <c r="J65" i="2" l="1"/>
  <c r="K65" i="2"/>
  <c r="L65" i="2"/>
  <c r="M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<sst xmlns="http://schemas.openxmlformats.org/spreadsheetml/2006/main" count="247" uniqueCount="229">
  <si>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</si>
  <si>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</si>
  <si>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</si>
  <si>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</si>
  <si>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</si>
  <si>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</si>
  <si>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</si>
  <si>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</si>
  <si>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</si>
  <si>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</si>
  <si>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</si>
  <si>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</si>
  <si>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</si>
  <si>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</si>
  <si>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</si>
  <si>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</si>
  <si>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</si>
  <si>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</si>
  <si>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</si>
  <si>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</si>
  <si>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</si>
  <si>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</si>
  <si>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</si>
  <si>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</si>
  <si>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</si>
  <si>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</si>
  <si>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</si>
  <si>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</si>
  <si>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</si>
  <si>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</si>
  <si>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</si>
  <si>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</si>
  <si>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</si>
  <si>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</si>
  <si>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</si>
  <si>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</si>
  <si>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</si>
  <si>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</si>
  <si>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</si>
  <si>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</si>
  <si>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</si>
  <si>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</si>
  <si>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</si>
  <si>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</si>
  <si>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</si>
  <si>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</si>
  <si>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</si>
  <si>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</si>
  <si>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</si>
  <si>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</si>
  <si>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</si>
  <si>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</si>
  <si>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</si>
  <si>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</si>
  <si>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</si>
  <si>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</si>
  <si>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</si>
  <si>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</si>
  <si>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</si>
  <si>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</si>
  <si>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</si>
  <si>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</si>
  <si>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</si>
  <si>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</si>
  <si>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</si>
  <si>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</si>
  <si>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</si>
  <si>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</si>
  <si>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</si>
  <si>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</si>
  <si>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</si>
  <si>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</si>
  <si>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</si>
  <si>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</si>
  <si>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</si>
  <si>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</si>
  <si>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</si>
  <si>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</si>
  <si>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</si>
  <si>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</si>
  <si>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</si>
  <si>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</si>
  <si>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</si>
  <si>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</si>
  <si>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</si>
  <si>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</si>
  <si>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</si>
  <si>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</si>
  <si>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</si>
  <si>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</si>
  <si>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</si>
  <si>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</si>
  <si>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</si>
  <si>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</si>
  <si>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</si>
  <si>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</si>
  <si>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</si>
  <si>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</si>
  <si>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</si>
  <si>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</si>
  <si>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</si>
  <si>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</si>
  <si>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</si>
  <si>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</si>
  <si>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</si>
  <si>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</si>
  <si>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</si>
  <si>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</si>
  <si>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</si>
  <si>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</si>
  <si>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</si>
  <si>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</si>
  <si>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</si>
  <si>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</si>
  <si>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</si>
  <si>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</si>
  <si>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</si>
  <si>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</si>
  <si>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</si>
  <si>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</si>
  <si>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</si>
  <si>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</si>
  <si>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</si>
  <si>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</si>
  <si>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</si>
  <si>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</si>
  <si>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</si>
  <si>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</si>
  <si>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</si>
  <si>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</si>
  <si>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</si>
  <si>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</si>
  <si>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</si>
  <si>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</si>
  <si>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</si>
  <si>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</si>
  <si>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</si>
  <si>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</si>
  <si>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</si>
  <si>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</si>
  <si>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</si>
  <si>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</si>
  <si>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</si>
  <si>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</si>
  <si>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</si>
  <si>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</si>
  <si>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</si>
  <si>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</si>
  <si>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</si>
  <si>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</si>
  <si>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</si>
  <si>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</si>
  <si>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</si>
  <si>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</si>
  <si>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</si>
  <si>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</si>
  <si>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</si>
  <si>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</si>
  <si>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</si>
  <si>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</si>
  <si>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</si>
  <si>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</si>
  <si>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</si>
  <si>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</si>
  <si>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</si>
  <si>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</si>
  <si>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</si>
  <si>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</si>
  <si>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</si>
  <si>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</si>
  <si>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</si>
  <si>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</si>
  <si>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</si>
  <si>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</si>
  <si>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</si>
  <si>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</si>
  <si>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</si>
  <si>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</si>
  <si>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</si>
  <si>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</si>
  <si>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</si>
  <si>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</si>
  <si>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</si>
  <si>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</si>
  <si>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</si>
  <si>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</si>
  <si>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</si>
  <si>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</si>
  <si>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</si>
  <si>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</si>
  <si>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</si>
  <si>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</si>
  <si>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</si>
  <si>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</si>
  <si>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</si>
  <si>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</si>
  <si>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</si>
  <si>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</si>
  <si>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</si>
  <si>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</si>
  <si>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</si>
  <si>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</si>
  <si>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</si>
  <si>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</si>
  <si>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</si>
  <si>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</si>
  <si>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</si>
  <si>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</si>
  <si>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</si>
  <si>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</si>
  <si>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</si>
  <si>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</si>
  <si>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</si>
  <si>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</si>
  <si>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</si>
  <si>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</si>
  <si>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</si>
  <si>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</si>
  <si>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</si>
  <si>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</si>
  <si>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</si>
  <si>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</si>
  <si>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</si>
  <si>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</si>
  <si>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</si>
  <si>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Доброслободская ул. д.11-13</t>
  </si>
  <si>
    <t xml:space="preserve"> расход 2018</t>
  </si>
  <si>
    <t>Ю.С. Сеферова</t>
  </si>
  <si>
    <t xml:space="preserve">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</si>
</sst>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L59" sqref="L5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2" t="s">
        <v>0</v>
      </c>
      <c r="J4" t="s">
        <v>224</v>
      </c>
    </row>
    <row r="5" spans="1:14" x14ac:dyDescent="0.2">
      <c r="D5" s="1"/>
      <c r="E5" s="93" t="s">
        <v>228</v>
      </c>
      <c r="F5" s="93"/>
      <c r="G5" s="93"/>
      <c r="H5" s="93"/>
      <c r="I5" s="1"/>
    </row>
    <row r="6" spans="1:14" x14ac:dyDescent="0.2">
      <c r="D6" s="93"/>
      <c r="E6" s="93"/>
      <c r="F6" s="93"/>
      <c r="G6" s="93"/>
      <c r="H6" s="93"/>
      <c r="I6" s="93"/>
    </row>
    <row r="7" spans="1:14" x14ac:dyDescent="0.2">
      <c r="A7" s="113" t="s">
        <v>225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1957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2078.1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1557.2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1032.5</v>
      </c>
      <c r="E12" s="74"/>
      <c r="F12" s="74"/>
      <c r="G12" s="74"/>
      <c r="H12" s="75"/>
      <c r="I12" s="75"/>
      <c r="J12" s="87" t="s">
        <v>152</v>
      </c>
      <c r="K12" s="87"/>
      <c r="L12" s="73">
        <v>24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520.9</v>
      </c>
      <c r="E13" s="74"/>
      <c r="F13" s="74"/>
      <c r="G13" s="74"/>
      <c r="H13" s="75"/>
      <c r="I13" s="75"/>
      <c r="J13" s="87" t="s">
        <v>153</v>
      </c>
      <c r="K13" s="87"/>
      <c r="L13" s="73">
        <v>116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220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894</v>
      </c>
      <c r="E15" s="78"/>
      <c r="F15" s="79"/>
      <c r="G15" s="74"/>
      <c r="H15" s="75"/>
      <c r="I15" s="75"/>
      <c r="J15" s="87" t="s">
        <v>166</v>
      </c>
      <c r="K15" s="87"/>
      <c r="L15" s="81">
        <v>24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732.9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19906.164779999999</v>
      </c>
      <c r="I19" s="82"/>
      <c r="J19" s="82">
        <f>H19/4</f>
        <v>4976.5411949999998</v>
      </c>
      <c r="K19" s="82">
        <f>H19/4</f>
        <v>4976.5411949999998</v>
      </c>
      <c r="L19" s="82">
        <f>H19/4</f>
        <v>4976.5411949999998</v>
      </c>
      <c r="M19" s="82">
        <f>H19/4</f>
        <v>4976.5411949999998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13843.89</v>
      </c>
      <c r="I20" s="82"/>
      <c r="J20" s="82">
        <f t="shared" ref="J20:J65" si="0">H20/4</f>
        <v>3460.9724999999999</v>
      </c>
      <c r="K20" s="82">
        <f t="shared" ref="K20:K65" si="1">H20/4</f>
        <v>3460.9724999999999</v>
      </c>
      <c r="L20" s="82">
        <f t="shared" ref="L20:L65" si="2">H20/4</f>
        <v>3460.9724999999999</v>
      </c>
      <c r="M20" s="82">
        <f t="shared" ref="M20:M65" si="3">H20/4</f>
        <v>3460.9724999999999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4180.8547799999997</v>
      </c>
      <c r="I21" s="82"/>
      <c r="J21" s="82">
        <f t="shared" si="0"/>
        <v>1045.2136949999999</v>
      </c>
      <c r="K21" s="82">
        <f t="shared" si="1"/>
        <v>1045.2136949999999</v>
      </c>
      <c r="L21" s="82">
        <f t="shared" si="2"/>
        <v>1045.2136949999999</v>
      </c>
      <c r="M21" s="82">
        <f t="shared" si="3"/>
        <v>1045.2136949999999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1881.42</v>
      </c>
      <c r="I22" s="82"/>
      <c r="J22" s="82">
        <f t="shared" si="0"/>
        <v>470.35500000000002</v>
      </c>
      <c r="K22" s="82">
        <f t="shared" si="1"/>
        <v>470.35500000000002</v>
      </c>
      <c r="L22" s="82">
        <f t="shared" si="2"/>
        <v>470.35500000000002</v>
      </c>
      <c r="M22" s="82">
        <f t="shared" si="3"/>
        <v>470.35500000000002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71620.78</v>
      </c>
      <c r="I23" s="83"/>
      <c r="J23" s="82">
        <f t="shared" si="0"/>
        <v>17905.195</v>
      </c>
      <c r="K23" s="82">
        <f t="shared" si="1"/>
        <v>17905.195</v>
      </c>
      <c r="L23" s="82">
        <f t="shared" si="2"/>
        <v>17905.195</v>
      </c>
      <c r="M23" s="82">
        <f t="shared" si="3"/>
        <v>17905.195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46452</v>
      </c>
      <c r="I24" s="83"/>
      <c r="J24" s="82">
        <f t="shared" si="0"/>
        <v>11613</v>
      </c>
      <c r="K24" s="82">
        <f t="shared" si="1"/>
        <v>11613</v>
      </c>
      <c r="L24" s="82">
        <f t="shared" si="2"/>
        <v>11613</v>
      </c>
      <c r="M24" s="82">
        <f t="shared" si="3"/>
        <v>11613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14028.5</v>
      </c>
      <c r="I25" s="83"/>
      <c r="J25" s="82">
        <f t="shared" si="0"/>
        <v>3507.125</v>
      </c>
      <c r="K25" s="82">
        <f t="shared" si="1"/>
        <v>3507.125</v>
      </c>
      <c r="L25" s="82">
        <f t="shared" si="2"/>
        <v>3507.125</v>
      </c>
      <c r="M25" s="82">
        <f t="shared" si="3"/>
        <v>3507.125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1028.4000000000001</v>
      </c>
      <c r="I26" s="83"/>
      <c r="J26" s="82">
        <f t="shared" si="0"/>
        <v>257.10000000000002</v>
      </c>
      <c r="K26" s="82">
        <f t="shared" si="1"/>
        <v>257.10000000000002</v>
      </c>
      <c r="L26" s="82">
        <f t="shared" si="2"/>
        <v>257.10000000000002</v>
      </c>
      <c r="M26" s="82">
        <f t="shared" si="3"/>
        <v>257.10000000000002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4137.4799999999996</v>
      </c>
      <c r="I27" s="83"/>
      <c r="J27" s="82">
        <f t="shared" si="0"/>
        <v>1034.3699999999999</v>
      </c>
      <c r="K27" s="82">
        <f t="shared" si="1"/>
        <v>1034.3699999999999</v>
      </c>
      <c r="L27" s="82">
        <f t="shared" si="2"/>
        <v>1034.3699999999999</v>
      </c>
      <c r="M27" s="82">
        <f t="shared" si="3"/>
        <v>1034.3699999999999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5974.4</v>
      </c>
      <c r="I28" s="83"/>
      <c r="J28" s="82">
        <f t="shared" si="0"/>
        <v>1493.6</v>
      </c>
      <c r="K28" s="82">
        <f t="shared" si="1"/>
        <v>1493.6</v>
      </c>
      <c r="L28" s="82">
        <f t="shared" si="2"/>
        <v>1493.6</v>
      </c>
      <c r="M28" s="82">
        <f t="shared" si="3"/>
        <v>1493.6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130466.92999999998</v>
      </c>
      <c r="I30" s="83"/>
      <c r="J30" s="82">
        <f t="shared" si="0"/>
        <v>32616.732499999995</v>
      </c>
      <c r="K30" s="82">
        <f t="shared" si="1"/>
        <v>32616.732499999995</v>
      </c>
      <c r="L30" s="82">
        <f t="shared" si="2"/>
        <v>32616.732499999995</v>
      </c>
      <c r="M30" s="82">
        <f t="shared" si="3"/>
        <v>32616.732499999995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63060</v>
      </c>
      <c r="I31" s="83"/>
      <c r="J31" s="82">
        <f t="shared" si="0"/>
        <v>15765</v>
      </c>
      <c r="K31" s="82">
        <f t="shared" si="1"/>
        <v>15765</v>
      </c>
      <c r="L31" s="82">
        <f t="shared" si="2"/>
        <v>15765</v>
      </c>
      <c r="M31" s="82">
        <f t="shared" si="3"/>
        <v>15765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11580</v>
      </c>
      <c r="I32" s="83"/>
      <c r="J32" s="82">
        <f t="shared" si="0"/>
        <v>2895</v>
      </c>
      <c r="K32" s="82">
        <f t="shared" si="1"/>
        <v>2895</v>
      </c>
      <c r="L32" s="82">
        <f t="shared" si="2"/>
        <v>2895</v>
      </c>
      <c r="M32" s="82">
        <f t="shared" si="3"/>
        <v>2895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9264</v>
      </c>
      <c r="I33" s="83"/>
      <c r="J33" s="82">
        <f t="shared" si="0"/>
        <v>2316</v>
      </c>
      <c r="K33" s="82">
        <f t="shared" si="1"/>
        <v>2316</v>
      </c>
      <c r="L33" s="82">
        <f t="shared" si="2"/>
        <v>2316</v>
      </c>
      <c r="M33" s="82">
        <f t="shared" si="3"/>
        <v>2316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9264</v>
      </c>
      <c r="I35" s="83"/>
      <c r="J35" s="82">
        <f t="shared" si="0"/>
        <v>2316</v>
      </c>
      <c r="K35" s="82">
        <f t="shared" si="1"/>
        <v>2316</v>
      </c>
      <c r="L35" s="82">
        <f t="shared" si="2"/>
        <v>2316</v>
      </c>
      <c r="M35" s="82">
        <f t="shared" si="3"/>
        <v>2316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23160</v>
      </c>
      <c r="I36" s="83"/>
      <c r="J36" s="82">
        <f t="shared" si="0"/>
        <v>5790</v>
      </c>
      <c r="K36" s="82">
        <f t="shared" si="1"/>
        <v>5790</v>
      </c>
      <c r="L36" s="82">
        <f t="shared" si="2"/>
        <v>5790</v>
      </c>
      <c r="M36" s="82">
        <f t="shared" si="3"/>
        <v>5790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19044.12</v>
      </c>
      <c r="I38" s="83"/>
      <c r="J38" s="82">
        <f t="shared" si="0"/>
        <v>4761.03</v>
      </c>
      <c r="K38" s="82">
        <f t="shared" si="1"/>
        <v>4761.03</v>
      </c>
      <c r="L38" s="82">
        <f t="shared" si="2"/>
        <v>4761.03</v>
      </c>
      <c r="M38" s="82">
        <f t="shared" si="3"/>
        <v>4761.03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1028.4000000000001</v>
      </c>
      <c r="I39" s="83"/>
      <c r="J39" s="82">
        <f t="shared" si="0"/>
        <v>257.10000000000002</v>
      </c>
      <c r="K39" s="82">
        <f t="shared" si="1"/>
        <v>257.10000000000002</v>
      </c>
      <c r="L39" s="82">
        <f t="shared" si="2"/>
        <v>257.10000000000002</v>
      </c>
      <c r="M39" s="82">
        <f t="shared" si="3"/>
        <v>257.10000000000002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4137.4799999999996</v>
      </c>
      <c r="I40" s="83"/>
      <c r="J40" s="82">
        <f t="shared" si="0"/>
        <v>1034.3699999999999</v>
      </c>
      <c r="K40" s="82">
        <f t="shared" si="1"/>
        <v>1034.3699999999999</v>
      </c>
      <c r="L40" s="82">
        <f t="shared" si="2"/>
        <v>1034.3699999999999</v>
      </c>
      <c r="M40" s="82">
        <f t="shared" si="3"/>
        <v>1034.3699999999999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5974.4</v>
      </c>
      <c r="I41" s="83"/>
      <c r="J41" s="82">
        <f t="shared" si="0"/>
        <v>1493.6</v>
      </c>
      <c r="K41" s="82">
        <f t="shared" si="1"/>
        <v>1493.6</v>
      </c>
      <c r="L41" s="82">
        <f t="shared" si="2"/>
        <v>1493.6</v>
      </c>
      <c r="M41" s="82">
        <f t="shared" si="3"/>
        <v>1493.6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37222.53</v>
      </c>
      <c r="I42" s="83"/>
      <c r="J42" s="82">
        <f t="shared" si="0"/>
        <v>9305.6324999999997</v>
      </c>
      <c r="K42" s="82">
        <f t="shared" si="1"/>
        <v>9305.6324999999997</v>
      </c>
      <c r="L42" s="82">
        <f t="shared" si="2"/>
        <v>9305.6324999999997</v>
      </c>
      <c r="M42" s="82">
        <f t="shared" si="3"/>
        <v>9305.6324999999997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20844</v>
      </c>
      <c r="I43" s="83"/>
      <c r="J43" s="82">
        <f t="shared" si="0"/>
        <v>5211</v>
      </c>
      <c r="K43" s="82">
        <f t="shared" si="1"/>
        <v>5211</v>
      </c>
      <c r="L43" s="82">
        <f t="shared" si="2"/>
        <v>5211</v>
      </c>
      <c r="M43" s="82">
        <f t="shared" si="3"/>
        <v>5211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6294.89</v>
      </c>
      <c r="I44" s="83"/>
      <c r="J44" s="82">
        <f t="shared" si="0"/>
        <v>1573.7225000000001</v>
      </c>
      <c r="K44" s="82">
        <f t="shared" si="1"/>
        <v>1573.7225000000001</v>
      </c>
      <c r="L44" s="82">
        <f t="shared" si="2"/>
        <v>1573.7225000000001</v>
      </c>
      <c r="M44" s="82">
        <f t="shared" si="3"/>
        <v>1573.7225000000001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617.04</v>
      </c>
      <c r="I45" s="83"/>
      <c r="J45" s="82">
        <f t="shared" si="0"/>
        <v>154.26</v>
      </c>
      <c r="K45" s="82">
        <f t="shared" si="1"/>
        <v>154.26</v>
      </c>
      <c r="L45" s="82">
        <f t="shared" si="2"/>
        <v>154.26</v>
      </c>
      <c r="M45" s="82">
        <f t="shared" si="3"/>
        <v>154.26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3882.08</v>
      </c>
      <c r="I46" s="83"/>
      <c r="J46" s="82">
        <f t="shared" si="0"/>
        <v>970.52</v>
      </c>
      <c r="K46" s="82">
        <f t="shared" si="1"/>
        <v>970.52</v>
      </c>
      <c r="L46" s="82">
        <f t="shared" si="2"/>
        <v>970.52</v>
      </c>
      <c r="M46" s="82">
        <f t="shared" si="3"/>
        <v>970.52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5584.52</v>
      </c>
      <c r="I47" s="83"/>
      <c r="J47" s="82">
        <f t="shared" si="0"/>
        <v>1396.13</v>
      </c>
      <c r="K47" s="82">
        <f t="shared" si="1"/>
        <v>1396.13</v>
      </c>
      <c r="L47" s="82">
        <f t="shared" si="2"/>
        <v>1396.13</v>
      </c>
      <c r="M47" s="82">
        <f t="shared" si="3"/>
        <v>1396.13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84383.89</v>
      </c>
      <c r="I48" s="83"/>
      <c r="J48" s="82">
        <f t="shared" si="0"/>
        <v>21095.9725</v>
      </c>
      <c r="K48" s="82">
        <f t="shared" si="1"/>
        <v>21095.9725</v>
      </c>
      <c r="L48" s="82">
        <f t="shared" si="2"/>
        <v>21095.9725</v>
      </c>
      <c r="M48" s="82">
        <f t="shared" si="3"/>
        <v>21095.9725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54675</v>
      </c>
      <c r="I49" s="83"/>
      <c r="J49" s="82">
        <f t="shared" si="0"/>
        <v>13668.75</v>
      </c>
      <c r="K49" s="82">
        <f t="shared" si="1"/>
        <v>13668.75</v>
      </c>
      <c r="L49" s="82">
        <f t="shared" si="2"/>
        <v>13668.75</v>
      </c>
      <c r="M49" s="82">
        <f t="shared" si="3"/>
        <v>13668.75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35100</v>
      </c>
      <c r="I50" s="83"/>
      <c r="J50" s="82">
        <f t="shared" si="0"/>
        <v>8775</v>
      </c>
      <c r="K50" s="82">
        <f t="shared" si="1"/>
        <v>8775</v>
      </c>
      <c r="L50" s="82">
        <f t="shared" si="2"/>
        <v>8775</v>
      </c>
      <c r="M50" s="82">
        <f t="shared" si="3"/>
        <v>8775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6075</v>
      </c>
      <c r="I52" s="83"/>
      <c r="J52" s="82">
        <f t="shared" si="0"/>
        <v>1518.75</v>
      </c>
      <c r="K52" s="82">
        <f t="shared" si="1"/>
        <v>1518.75</v>
      </c>
      <c r="L52" s="82">
        <f t="shared" si="2"/>
        <v>1518.75</v>
      </c>
      <c r="M52" s="82">
        <f t="shared" si="3"/>
        <v>1518.75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16511.849999999999</v>
      </c>
      <c r="I53" s="83"/>
      <c r="J53" s="82">
        <f t="shared" si="0"/>
        <v>4127.9624999999996</v>
      </c>
      <c r="K53" s="82">
        <f t="shared" si="1"/>
        <v>4127.9624999999996</v>
      </c>
      <c r="L53" s="82">
        <f t="shared" si="2"/>
        <v>4127.9624999999996</v>
      </c>
      <c r="M53" s="82">
        <f t="shared" si="3"/>
        <v>4127.9624999999996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1440</v>
      </c>
      <c r="I54" s="83"/>
      <c r="J54" s="82">
        <f t="shared" si="0"/>
        <v>360</v>
      </c>
      <c r="K54" s="82">
        <f t="shared" si="1"/>
        <v>360</v>
      </c>
      <c r="L54" s="82">
        <f t="shared" si="2"/>
        <v>360</v>
      </c>
      <c r="M54" s="82">
        <f t="shared" si="3"/>
        <v>360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5392.76</v>
      </c>
      <c r="I55" s="83"/>
      <c r="J55" s="82">
        <f t="shared" si="0"/>
        <v>1348.19</v>
      </c>
      <c r="K55" s="82">
        <f t="shared" si="1"/>
        <v>1348.19</v>
      </c>
      <c r="L55" s="82">
        <f t="shared" si="2"/>
        <v>1348.19</v>
      </c>
      <c r="M55" s="82">
        <f t="shared" si="3"/>
        <v>1348.19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6364.28</v>
      </c>
      <c r="I56" s="83"/>
      <c r="J56" s="82">
        <f t="shared" si="0"/>
        <v>1591.07</v>
      </c>
      <c r="K56" s="82">
        <f t="shared" si="1"/>
        <v>1591.07</v>
      </c>
      <c r="L56" s="82">
        <f t="shared" si="2"/>
        <v>1591.07</v>
      </c>
      <c r="M56" s="82">
        <f t="shared" si="3"/>
        <v>1591.07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600</v>
      </c>
      <c r="I58" s="83"/>
      <c r="J58" s="82">
        <f t="shared" si="0"/>
        <v>150</v>
      </c>
      <c r="K58" s="82">
        <f t="shared" si="1"/>
        <v>150</v>
      </c>
      <c r="L58" s="82">
        <f t="shared" si="2"/>
        <v>150</v>
      </c>
      <c r="M58" s="82">
        <f t="shared" si="3"/>
        <v>150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13646.28</v>
      </c>
      <c r="I59" s="83"/>
      <c r="J59" s="82">
        <f t="shared" si="0"/>
        <v>3411.57</v>
      </c>
      <c r="K59" s="82">
        <f t="shared" si="1"/>
        <v>3411.57</v>
      </c>
      <c r="L59" s="82">
        <f t="shared" si="2"/>
        <v>3411.57</v>
      </c>
      <c r="M59" s="82">
        <f t="shared" si="3"/>
        <v>3411.57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5305.68</v>
      </c>
      <c r="I61" s="83"/>
      <c r="J61" s="82">
        <f t="shared" si="0"/>
        <v>1326.42</v>
      </c>
      <c r="K61" s="82">
        <f t="shared" si="1"/>
        <v>1326.42</v>
      </c>
      <c r="L61" s="82">
        <f t="shared" si="2"/>
        <v>1326.42</v>
      </c>
      <c r="M61" s="82">
        <f t="shared" si="3"/>
        <v>1326.42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/>
      <c r="I62" s="83"/>
      <c r="J62" s="82">
        <f t="shared" si="0"/>
        <v>0</v>
      </c>
      <c r="K62" s="82">
        <f t="shared" si="1"/>
        <v>0</v>
      </c>
      <c r="L62" s="82">
        <f t="shared" si="2"/>
        <v>0</v>
      </c>
      <c r="M62" s="82">
        <f t="shared" si="3"/>
        <v>0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24062.84</v>
      </c>
      <c r="I63" s="83"/>
      <c r="J63" s="82">
        <f t="shared" si="0"/>
        <v>6015.71</v>
      </c>
      <c r="K63" s="82">
        <f t="shared" si="1"/>
        <v>6015.71</v>
      </c>
      <c r="L63" s="82">
        <f t="shared" si="2"/>
        <v>6015.71</v>
      </c>
      <c r="M63" s="82">
        <f t="shared" si="3"/>
        <v>6015.71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5023.6400000000003</v>
      </c>
      <c r="I64" s="83"/>
      <c r="J64" s="82">
        <f t="shared" si="0"/>
        <v>1255.9100000000001</v>
      </c>
      <c r="K64" s="82">
        <f t="shared" si="1"/>
        <v>1255.9100000000001</v>
      </c>
      <c r="L64" s="82">
        <f t="shared" si="2"/>
        <v>1255.9100000000001</v>
      </c>
      <c r="M64" s="82">
        <f t="shared" si="3"/>
        <v>1255.9100000000001</v>
      </c>
      <c r="O64" s="19"/>
    </row>
    <row r="65" spans="1:15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H64+H63+H62+H61+H60+H59+H58+H57+H48+H30+H23+H19</f>
        <v>355016.20478000003</v>
      </c>
      <c r="I65" s="83"/>
      <c r="J65" s="82">
        <f t="shared" si="0"/>
        <v>88754.051195000007</v>
      </c>
      <c r="K65" s="82">
        <f t="shared" si="1"/>
        <v>88754.051195000007</v>
      </c>
      <c r="L65" s="82">
        <f t="shared" si="2"/>
        <v>88754.051195000007</v>
      </c>
      <c r="M65" s="82">
        <f t="shared" si="3"/>
        <v>88754.051195000007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227</v>
      </c>
    </row>
  </sheetData>
  <mergeCells count="60">
    <mergeCell ref="B60:G60"/>
    <mergeCell ref="B65:G65"/>
    <mergeCell ref="B62:G62"/>
    <mergeCell ref="B64:G64"/>
    <mergeCell ref="B61:G61"/>
    <mergeCell ref="B63:G63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E5:H5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2017-05-30T11:01:28Z</cp:lastPrinted>
  <dcterms:created xsi:type="dcterms:W3CDTF">2009-02-26T12:20:33Z</dcterms:created>
  <dcterms:modified xsi:type="dcterms:W3CDTF">2018-02-28T08:46:29Z</dcterms:modified>
</cp:coreProperties>
</file>