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K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21" i="2"/>
  <c r="L21" i="2" s="1"/>
  <c r="H48" i="2"/>
  <c r="H42" i="2"/>
  <c r="H30" i="2" s="1"/>
  <c r="L30" i="2" s="1"/>
  <c r="H23" i="2"/>
  <c r="J23" i="2" s="1"/>
  <c r="H19" i="2"/>
  <c r="M19" i="2" s="1"/>
  <c r="K30" i="2" l="1"/>
  <c r="J30" i="2"/>
  <c r="K42" i="2"/>
  <c r="L23" i="2"/>
  <c r="J42" i="2"/>
  <c r="L48" i="2"/>
  <c r="H64" i="2"/>
  <c r="J48" i="2"/>
  <c r="J21" i="2"/>
  <c r="J19" i="2"/>
  <c r="M23" i="2"/>
  <c r="K48" i="2"/>
  <c r="L19" i="2"/>
  <c r="M48" i="2"/>
  <c r="M42" i="2"/>
  <c r="M30" i="2"/>
  <c r="K23" i="2"/>
  <c r="M21" i="2"/>
  <c r="K19" i="2"/>
  <c r="L42" i="2"/>
  <c r="J64" i="2" l="1"/>
  <c r="M64" i="2"/>
  <c r="K64" i="2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<sst xmlns="http://schemas.openxmlformats.org/spreadsheetml/2006/main" count="245" uniqueCount="227">
  <si>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</si>
  <si>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</si>
  <si>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</si>
  <si>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</si>
  <si>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</si>
  <si>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</si>
  <si>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</si>
  <si>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</si>
  <si>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</si>
  <si>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</si>
  <si>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</si>
  <si>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</si>
  <si>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</si>
  <si>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</si>
  <si>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</si>
  <si>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</si>
  <si>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</si>
  <si>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</si>
  <si>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</si>
  <si>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</si>
  <si>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</si>
  <si>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</si>
  <si>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</si>
  <si>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</si>
  <si>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</si>
  <si>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</si>
  <si>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</si>
  <si>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</si>
  <si>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</si>
  <si>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</si>
  <si>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</si>
  <si>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</si>
  <si>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</si>
  <si>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</si>
  <si>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</si>
  <si>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</si>
  <si>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</si>
  <si>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</si>
  <si>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</si>
  <si>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</si>
  <si>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</si>
  <si>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</si>
  <si>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</si>
  <si>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</si>
  <si>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</si>
  <si>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</si>
  <si>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</si>
  <si>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</si>
  <si>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</si>
  <si>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</si>
  <si>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</si>
  <si>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</si>
  <si>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</si>
  <si>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</si>
  <si>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</si>
  <si>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</si>
  <si>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</si>
  <si>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</si>
  <si>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</si>
  <si>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</si>
  <si>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</si>
  <si>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</si>
  <si>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</si>
  <si>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</si>
  <si>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</si>
  <si>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</si>
  <si>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</si>
  <si>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</si>
  <si>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</si>
  <si>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</si>
  <si>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</si>
  <si>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</si>
  <si>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</si>
  <si>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</si>
  <si>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</si>
  <si>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</si>
  <si>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</si>
  <si>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</si>
  <si>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</si>
  <si>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</si>
  <si>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</si>
  <si>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</si>
  <si>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</si>
  <si>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</si>
  <si>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</si>
  <si>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</si>
  <si>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</si>
  <si>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</si>
  <si>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</si>
  <si>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</si>
  <si>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</si>
  <si>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</si>
  <si>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</si>
  <si>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</si>
  <si>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</si>
  <si>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</si>
  <si>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</si>
  <si>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</si>
  <si>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</si>
  <si>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</si>
  <si>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</si>
  <si>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</si>
  <si>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</si>
  <si>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</si>
  <si>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</si>
  <si>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</si>
  <si>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</si>
  <si>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</si>
  <si>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</si>
  <si>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</si>
  <si>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</si>
  <si>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</si>
  <si>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</si>
  <si>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</si>
  <si>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</si>
  <si>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</si>
  <si>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</si>
  <si>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</si>
  <si>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</si>
  <si>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</si>
  <si>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</si>
  <si>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</si>
  <si>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</si>
  <si>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</si>
  <si>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</si>
  <si>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</si>
  <si>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</si>
  <si>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</si>
  <si>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</si>
  <si>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</si>
  <si>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</si>
  <si>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</si>
  <si>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</si>
  <si>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</si>
  <si>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</si>
  <si>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</si>
  <si>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</si>
  <si>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</si>
  <si>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</si>
  <si>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</si>
  <si>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</si>
  <si>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</si>
  <si>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</si>
  <si>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</si>
  <si>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</si>
  <si>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</si>
  <si>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</si>
  <si>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</si>
  <si>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</si>
  <si>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</si>
  <si>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</si>
  <si>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</si>
  <si>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</si>
  <si>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</si>
  <si>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</si>
  <si>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</si>
  <si>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</si>
  <si>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</si>
  <si>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</si>
  <si>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</si>
  <si>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</si>
  <si>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</si>
  <si>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</si>
  <si>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</si>
  <si>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</si>
  <si>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</si>
  <si>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</si>
  <si>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</si>
  <si>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</si>
  <si>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</si>
  <si>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</si>
  <si>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</si>
  <si>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</si>
  <si>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</si>
  <si>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</si>
  <si>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</si>
  <si>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</si>
  <si>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</si>
  <si>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</si>
  <si>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</si>
  <si>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</si>
  <si>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</si>
  <si>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</si>
  <si>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</si>
  <si>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</si>
  <si>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</si>
  <si>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</si>
  <si>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</si>
  <si>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</si>
  <si>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</si>
  <si>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</si>
  <si>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</si>
  <si>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</si>
  <si>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</si>
  <si>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</si>
  <si>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</si>
  <si>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</si>
  <si>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</si>
  <si>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</si>
  <si>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</si>
  <si>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</si>
  <si>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</si>
  <si>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</si>
  <si>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</si>
  <si>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</si>
  <si>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</si>
  <si>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</si>
  <si>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</si>
  <si>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</si>
  <si>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</si>
  <si>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</si>
  <si>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</si>
  <si>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</si>
  <si>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</si>
  <si>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</si>
  <si>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</si>
  <si>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</si>
  <si>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</si>
  <si>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</si>
  <si>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</si>
  <si>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</si>
  <si>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</si>
  <si>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</si>
  <si>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Ивановский М. пер. д.6/5 стр.1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</si>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</sst>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40" zoomScaleNormal="100" workbookViewId="0">
      <selection activeCell="O62" sqref="O6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F4" s="92" t="s">
        <v>0</v>
      </c>
      <c r="J4" t="s">
        <v>222</v>
      </c>
    </row>
    <row r="5" spans="1:14" x14ac:dyDescent="0.2">
      <c r="D5" s="93" t="s">
        <v>225</v>
      </c>
      <c r="E5" s="93"/>
      <c r="F5" s="93"/>
      <c r="G5" s="93"/>
      <c r="H5" s="93"/>
      <c r="I5" s="1"/>
    </row>
    <row r="6" spans="1:14" x14ac:dyDescent="0.2">
      <c r="D6" s="93"/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1382.6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351.6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227.8</v>
      </c>
      <c r="E12" s="74"/>
      <c r="F12" s="74"/>
      <c r="G12" s="74"/>
      <c r="H12" s="75"/>
      <c r="I12" s="75"/>
      <c r="J12" s="87" t="s">
        <v>152</v>
      </c>
      <c r="K12" s="87"/>
      <c r="L12" s="73">
        <v>3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1031</v>
      </c>
      <c r="E13" s="74"/>
      <c r="F13" s="74"/>
      <c r="G13" s="74"/>
      <c r="H13" s="75"/>
      <c r="I13" s="75"/>
      <c r="J13" s="87" t="s">
        <v>153</v>
      </c>
      <c r="K13" s="87"/>
      <c r="L13" s="73">
        <v>4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225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784</v>
      </c>
      <c r="E15" s="78"/>
      <c r="F15" s="79"/>
      <c r="G15" s="74"/>
      <c r="H15" s="75"/>
      <c r="I15" s="75"/>
      <c r="J15" s="87" t="s">
        <v>166</v>
      </c>
      <c r="K15" s="87"/>
      <c r="L15" s="81">
        <v>3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284.8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8146.669899999999</v>
      </c>
      <c r="I19" s="82"/>
      <c r="J19" s="82">
        <f>H19/4</f>
        <v>2036.6674749999997</v>
      </c>
      <c r="K19" s="82">
        <f>H19/4</f>
        <v>2036.6674749999997</v>
      </c>
      <c r="L19" s="82">
        <f>H19/4</f>
        <v>2036.6674749999997</v>
      </c>
      <c r="M19" s="82">
        <f>H19/4</f>
        <v>2036.6674749999997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4527.45</v>
      </c>
      <c r="I20" s="82"/>
      <c r="J20" s="82">
        <f t="shared" ref="J20:J64" si="0">H20/4</f>
        <v>1131.8625</v>
      </c>
      <c r="K20" s="82">
        <f t="shared" ref="K20:K64" si="1">H20/4</f>
        <v>1131.8625</v>
      </c>
      <c r="L20" s="82">
        <f t="shared" ref="L20:L64" si="2">H20/4</f>
        <v>1131.8625</v>
      </c>
      <c r="M20" s="82">
        <f t="shared" ref="M20:M64" si="3">H20/4</f>
        <v>1131.8625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1367.2899</v>
      </c>
      <c r="I21" s="82"/>
      <c r="J21" s="82">
        <f t="shared" si="0"/>
        <v>341.822475</v>
      </c>
      <c r="K21" s="82">
        <f t="shared" si="1"/>
        <v>341.822475</v>
      </c>
      <c r="L21" s="82">
        <f t="shared" si="2"/>
        <v>341.822475</v>
      </c>
      <c r="M21" s="82">
        <f t="shared" si="3"/>
        <v>341.822475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2251.9299999999998</v>
      </c>
      <c r="I22" s="82"/>
      <c r="J22" s="82">
        <f t="shared" si="0"/>
        <v>562.98249999999996</v>
      </c>
      <c r="K22" s="82">
        <f t="shared" si="1"/>
        <v>562.98249999999996</v>
      </c>
      <c r="L22" s="82">
        <f t="shared" si="2"/>
        <v>562.98249999999996</v>
      </c>
      <c r="M22" s="82">
        <f t="shared" si="3"/>
        <v>562.98249999999996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66691.88</v>
      </c>
      <c r="I23" s="83"/>
      <c r="J23" s="82">
        <f t="shared" si="0"/>
        <v>16672.97</v>
      </c>
      <c r="K23" s="82">
        <f t="shared" si="1"/>
        <v>16672.97</v>
      </c>
      <c r="L23" s="82">
        <f t="shared" si="2"/>
        <v>16672.97</v>
      </c>
      <c r="M23" s="82">
        <f t="shared" si="3"/>
        <v>16672.97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47400</v>
      </c>
      <c r="I24" s="83"/>
      <c r="J24" s="82">
        <f t="shared" si="0"/>
        <v>11850</v>
      </c>
      <c r="K24" s="82">
        <f t="shared" si="1"/>
        <v>11850</v>
      </c>
      <c r="L24" s="82">
        <f t="shared" si="2"/>
        <v>11850</v>
      </c>
      <c r="M24" s="82">
        <f t="shared" si="3"/>
        <v>11850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14314.8</v>
      </c>
      <c r="I25" s="83"/>
      <c r="J25" s="82">
        <f t="shared" si="0"/>
        <v>3578.7</v>
      </c>
      <c r="K25" s="82">
        <f t="shared" si="1"/>
        <v>3578.7</v>
      </c>
      <c r="L25" s="82">
        <f t="shared" si="2"/>
        <v>3578.7</v>
      </c>
      <c r="M25" s="82">
        <f t="shared" si="3"/>
        <v>3578.7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484.24</v>
      </c>
      <c r="I26" s="83"/>
      <c r="J26" s="82">
        <f t="shared" si="0"/>
        <v>121.06</v>
      </c>
      <c r="K26" s="82">
        <f t="shared" si="1"/>
        <v>121.06</v>
      </c>
      <c r="L26" s="82">
        <f t="shared" si="2"/>
        <v>121.06</v>
      </c>
      <c r="M26" s="82">
        <f t="shared" si="3"/>
        <v>121.06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1656.72</v>
      </c>
      <c r="I27" s="83"/>
      <c r="J27" s="82">
        <f t="shared" si="0"/>
        <v>414.18</v>
      </c>
      <c r="K27" s="82">
        <f t="shared" si="1"/>
        <v>414.18</v>
      </c>
      <c r="L27" s="82">
        <f t="shared" si="2"/>
        <v>414.18</v>
      </c>
      <c r="M27" s="82">
        <f t="shared" si="3"/>
        <v>414.18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2836.12</v>
      </c>
      <c r="I28" s="83"/>
      <c r="J28" s="82">
        <f t="shared" si="0"/>
        <v>709.03</v>
      </c>
      <c r="K28" s="82">
        <f t="shared" si="1"/>
        <v>709.03</v>
      </c>
      <c r="L28" s="82">
        <f t="shared" si="2"/>
        <v>709.03</v>
      </c>
      <c r="M28" s="82">
        <f t="shared" si="3"/>
        <v>709.03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54507.68</v>
      </c>
      <c r="I30" s="83"/>
      <c r="J30" s="82">
        <f t="shared" si="0"/>
        <v>13626.92</v>
      </c>
      <c r="K30" s="82">
        <f t="shared" si="1"/>
        <v>13626.92</v>
      </c>
      <c r="L30" s="82">
        <f t="shared" si="2"/>
        <v>13626.92</v>
      </c>
      <c r="M30" s="82">
        <f t="shared" si="3"/>
        <v>13626.92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15792</v>
      </c>
      <c r="I31" s="83"/>
      <c r="J31" s="82">
        <f t="shared" si="0"/>
        <v>3948</v>
      </c>
      <c r="K31" s="82">
        <f t="shared" si="1"/>
        <v>3948</v>
      </c>
      <c r="L31" s="82">
        <f t="shared" si="2"/>
        <v>3948</v>
      </c>
      <c r="M31" s="82">
        <f t="shared" si="3"/>
        <v>3948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4632</v>
      </c>
      <c r="I36" s="83"/>
      <c r="J36" s="82">
        <f t="shared" si="0"/>
        <v>1158</v>
      </c>
      <c r="K36" s="82">
        <f t="shared" si="1"/>
        <v>1158</v>
      </c>
      <c r="L36" s="82">
        <f t="shared" si="2"/>
        <v>1158</v>
      </c>
      <c r="M36" s="82">
        <f t="shared" si="3"/>
        <v>1158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4769.18</v>
      </c>
      <c r="I38" s="83"/>
      <c r="J38" s="82">
        <f t="shared" si="0"/>
        <v>1192.2950000000001</v>
      </c>
      <c r="K38" s="82">
        <f t="shared" si="1"/>
        <v>1192.2950000000001</v>
      </c>
      <c r="L38" s="82">
        <f t="shared" si="2"/>
        <v>1192.2950000000001</v>
      </c>
      <c r="M38" s="82">
        <f t="shared" si="3"/>
        <v>1192.2950000000001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484.24</v>
      </c>
      <c r="I39" s="83"/>
      <c r="J39" s="82">
        <f t="shared" si="0"/>
        <v>121.06</v>
      </c>
      <c r="K39" s="82">
        <f t="shared" si="1"/>
        <v>121.06</v>
      </c>
      <c r="L39" s="82">
        <f t="shared" si="2"/>
        <v>121.06</v>
      </c>
      <c r="M39" s="82">
        <f t="shared" si="3"/>
        <v>121.06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1556.72</v>
      </c>
      <c r="I40" s="83"/>
      <c r="J40" s="82">
        <f t="shared" si="0"/>
        <v>389.18</v>
      </c>
      <c r="K40" s="82">
        <f t="shared" si="1"/>
        <v>389.18</v>
      </c>
      <c r="L40" s="82">
        <f t="shared" si="2"/>
        <v>389.18</v>
      </c>
      <c r="M40" s="82">
        <f t="shared" si="3"/>
        <v>389.18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2736.12</v>
      </c>
      <c r="I41" s="83"/>
      <c r="J41" s="82">
        <f t="shared" si="0"/>
        <v>684.03</v>
      </c>
      <c r="K41" s="82">
        <f t="shared" si="1"/>
        <v>684.03</v>
      </c>
      <c r="L41" s="82">
        <f t="shared" si="2"/>
        <v>684.03</v>
      </c>
      <c r="M41" s="82">
        <f t="shared" si="3"/>
        <v>684.03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29169.42</v>
      </c>
      <c r="I42" s="83"/>
      <c r="J42" s="82">
        <f t="shared" si="0"/>
        <v>7292.3549999999996</v>
      </c>
      <c r="K42" s="82">
        <f t="shared" si="1"/>
        <v>7292.3549999999996</v>
      </c>
      <c r="L42" s="82">
        <f t="shared" si="2"/>
        <v>7292.3549999999996</v>
      </c>
      <c r="M42" s="82">
        <f t="shared" si="3"/>
        <v>7292.3549999999996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18528</v>
      </c>
      <c r="I43" s="83"/>
      <c r="J43" s="82">
        <f t="shared" si="0"/>
        <v>4632</v>
      </c>
      <c r="K43" s="82">
        <f t="shared" si="1"/>
        <v>4632</v>
      </c>
      <c r="L43" s="82">
        <f t="shared" si="2"/>
        <v>4632</v>
      </c>
      <c r="M43" s="82">
        <f t="shared" si="3"/>
        <v>4632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5595.46</v>
      </c>
      <c r="I44" s="83"/>
      <c r="J44" s="82">
        <f t="shared" si="0"/>
        <v>1398.865</v>
      </c>
      <c r="K44" s="82">
        <f t="shared" si="1"/>
        <v>1398.865</v>
      </c>
      <c r="L44" s="82">
        <f t="shared" si="2"/>
        <v>1398.865</v>
      </c>
      <c r="M44" s="82">
        <f t="shared" si="3"/>
        <v>1398.865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410.52</v>
      </c>
      <c r="I45" s="83"/>
      <c r="J45" s="82">
        <f t="shared" si="0"/>
        <v>102.63</v>
      </c>
      <c r="K45" s="82">
        <f t="shared" si="1"/>
        <v>102.63</v>
      </c>
      <c r="L45" s="82">
        <f t="shared" si="2"/>
        <v>102.63</v>
      </c>
      <c r="M45" s="82">
        <f t="shared" si="3"/>
        <v>102.63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1753.84</v>
      </c>
      <c r="I46" s="83"/>
      <c r="J46" s="82">
        <f t="shared" si="0"/>
        <v>438.46</v>
      </c>
      <c r="K46" s="82">
        <f t="shared" si="1"/>
        <v>438.46</v>
      </c>
      <c r="L46" s="82">
        <f t="shared" si="2"/>
        <v>438.46</v>
      </c>
      <c r="M46" s="82">
        <f t="shared" si="3"/>
        <v>438.46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2881.6</v>
      </c>
      <c r="I47" s="83"/>
      <c r="J47" s="82">
        <f t="shared" si="0"/>
        <v>720.4</v>
      </c>
      <c r="K47" s="82">
        <f t="shared" si="1"/>
        <v>720.4</v>
      </c>
      <c r="L47" s="82">
        <f t="shared" si="2"/>
        <v>720.4</v>
      </c>
      <c r="M47" s="82">
        <f t="shared" si="3"/>
        <v>720.4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29316.36</v>
      </c>
      <c r="I48" s="83"/>
      <c r="J48" s="82">
        <f t="shared" si="0"/>
        <v>7329.09</v>
      </c>
      <c r="K48" s="82">
        <f t="shared" si="1"/>
        <v>7329.09</v>
      </c>
      <c r="L48" s="82">
        <f t="shared" si="2"/>
        <v>7329.09</v>
      </c>
      <c r="M48" s="82">
        <f t="shared" si="3"/>
        <v>7329.09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18900</v>
      </c>
      <c r="I49" s="83"/>
      <c r="J49" s="82">
        <f t="shared" si="0"/>
        <v>4725</v>
      </c>
      <c r="K49" s="82">
        <f t="shared" si="1"/>
        <v>4725</v>
      </c>
      <c r="L49" s="82">
        <f t="shared" si="2"/>
        <v>4725</v>
      </c>
      <c r="M49" s="82">
        <f t="shared" si="3"/>
        <v>4725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5400</v>
      </c>
      <c r="I50" s="83"/>
      <c r="J50" s="82">
        <f t="shared" si="0"/>
        <v>1350</v>
      </c>
      <c r="K50" s="82">
        <f t="shared" si="1"/>
        <v>1350</v>
      </c>
      <c r="L50" s="82">
        <f t="shared" si="2"/>
        <v>1350</v>
      </c>
      <c r="M50" s="82">
        <f t="shared" si="3"/>
        <v>1350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2700</v>
      </c>
      <c r="I52" s="83"/>
      <c r="J52" s="82">
        <f t="shared" si="0"/>
        <v>675</v>
      </c>
      <c r="K52" s="82">
        <f t="shared" si="1"/>
        <v>675</v>
      </c>
      <c r="L52" s="82">
        <f t="shared" si="2"/>
        <v>675</v>
      </c>
      <c r="M52" s="82">
        <f t="shared" si="3"/>
        <v>675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5707.8</v>
      </c>
      <c r="I53" s="83"/>
      <c r="J53" s="82">
        <f t="shared" si="0"/>
        <v>1426.95</v>
      </c>
      <c r="K53" s="82">
        <f t="shared" si="1"/>
        <v>1426.95</v>
      </c>
      <c r="L53" s="82">
        <f t="shared" si="2"/>
        <v>1426.95</v>
      </c>
      <c r="M53" s="82">
        <f t="shared" si="3"/>
        <v>1426.95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658.08</v>
      </c>
      <c r="I54" s="83"/>
      <c r="J54" s="82">
        <f t="shared" si="0"/>
        <v>164.52</v>
      </c>
      <c r="K54" s="82">
        <f t="shared" si="1"/>
        <v>164.52</v>
      </c>
      <c r="L54" s="82">
        <f t="shared" si="2"/>
        <v>164.52</v>
      </c>
      <c r="M54" s="82">
        <f t="shared" si="3"/>
        <v>164.52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1959.72</v>
      </c>
      <c r="I55" s="83"/>
      <c r="J55" s="82">
        <f t="shared" si="0"/>
        <v>489.93</v>
      </c>
      <c r="K55" s="82">
        <f t="shared" si="1"/>
        <v>489.93</v>
      </c>
      <c r="L55" s="82">
        <f t="shared" si="2"/>
        <v>489.93</v>
      </c>
      <c r="M55" s="82">
        <f t="shared" si="3"/>
        <v>489.93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2090.7600000000002</v>
      </c>
      <c r="I56" s="83"/>
      <c r="J56" s="82">
        <f t="shared" si="0"/>
        <v>522.69000000000005</v>
      </c>
      <c r="K56" s="82">
        <f t="shared" si="1"/>
        <v>522.69000000000005</v>
      </c>
      <c r="L56" s="82">
        <f t="shared" si="2"/>
        <v>522.69000000000005</v>
      </c>
      <c r="M56" s="82">
        <f t="shared" si="3"/>
        <v>522.69000000000005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2945</v>
      </c>
      <c r="I58" s="83"/>
      <c r="J58" s="82">
        <f t="shared" si="0"/>
        <v>736.25</v>
      </c>
      <c r="K58" s="82">
        <f t="shared" si="1"/>
        <v>736.25</v>
      </c>
      <c r="L58" s="82">
        <f t="shared" si="2"/>
        <v>736.25</v>
      </c>
      <c r="M58" s="82">
        <f t="shared" si="3"/>
        <v>736.25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3354.48</v>
      </c>
      <c r="I59" s="83"/>
      <c r="J59" s="82">
        <f t="shared" si="0"/>
        <v>838.62</v>
      </c>
      <c r="K59" s="82">
        <f t="shared" si="1"/>
        <v>838.62</v>
      </c>
      <c r="L59" s="82">
        <f t="shared" si="2"/>
        <v>838.62</v>
      </c>
      <c r="M59" s="82">
        <f t="shared" si="3"/>
        <v>838.62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1074.3599999999999</v>
      </c>
      <c r="I61" s="83"/>
      <c r="J61" s="82">
        <f t="shared" si="0"/>
        <v>268.58999999999997</v>
      </c>
      <c r="K61" s="82">
        <f t="shared" si="1"/>
        <v>268.58999999999997</v>
      </c>
      <c r="L61" s="82">
        <f t="shared" si="2"/>
        <v>268.58999999999997</v>
      </c>
      <c r="M61" s="82">
        <f t="shared" si="3"/>
        <v>268.58999999999997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8151.59</v>
      </c>
      <c r="I62" s="83"/>
      <c r="J62" s="82">
        <f t="shared" si="0"/>
        <v>2037.8975</v>
      </c>
      <c r="K62" s="82">
        <f t="shared" si="1"/>
        <v>2037.8975</v>
      </c>
      <c r="L62" s="82">
        <f t="shared" si="2"/>
        <v>2037.8975</v>
      </c>
      <c r="M62" s="82">
        <f t="shared" si="3"/>
        <v>2037.8975</v>
      </c>
      <c r="O62" s="19"/>
    </row>
    <row r="63" spans="1:15" ht="13.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4184.87</v>
      </c>
      <c r="I63" s="83"/>
      <c r="J63" s="82">
        <f t="shared" si="0"/>
        <v>1046.2175</v>
      </c>
      <c r="K63" s="82">
        <f t="shared" si="1"/>
        <v>1046.2175</v>
      </c>
      <c r="L63" s="82">
        <f t="shared" si="2"/>
        <v>1046.2175</v>
      </c>
      <c r="M63" s="82">
        <f t="shared" si="3"/>
        <v>1046.2175</v>
      </c>
      <c r="O63" s="19"/>
    </row>
    <row r="64" spans="1:15" ht="18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H63+H62+H61+H59+H58+H48+H30+H23+H19</f>
        <v>178372.88990000001</v>
      </c>
      <c r="I64" s="83"/>
      <c r="J64" s="82">
        <f t="shared" si="0"/>
        <v>44593.222475000002</v>
      </c>
      <c r="K64" s="82">
        <f t="shared" si="1"/>
        <v>44593.222475000002</v>
      </c>
      <c r="L64" s="82">
        <f t="shared" si="2"/>
        <v>44593.222475000002</v>
      </c>
      <c r="M64" s="82">
        <f t="shared" si="3"/>
        <v>44593.222475000002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226</v>
      </c>
    </row>
  </sheetData>
  <mergeCells count="59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D5:H5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2017-05-30T07:19:55Z</cp:lastPrinted>
  <dcterms:created xsi:type="dcterms:W3CDTF">2009-02-26T12:20:33Z</dcterms:created>
  <dcterms:modified xsi:type="dcterms:W3CDTF">2018-03-01T09:02:48Z</dcterms:modified>
</cp:coreProperties>
</file>