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2" i="2"/>
  <c r="K42" i="2"/>
  <c r="L42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65" i="2"/>
  <c r="J65" i="2" s="1"/>
  <c r="M19" i="2"/>
  <c r="L19" i="2"/>
  <c r="K19" i="2"/>
  <c r="J19" i="2"/>
  <c r="L65" i="2" l="1"/>
  <c r="M65" i="2"/>
  <c r="K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<sst xmlns="http://schemas.openxmlformats.org/spreadsheetml/2006/main" count="247" uniqueCount="229">
  <si>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</si>
  <si>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</si>
  <si>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</si>
  <si>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</si>
  <si>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</si>
  <si>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</si>
  <si>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</si>
  <si>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</si>
  <si>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</si>
  <si>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</si>
  <si>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</si>
  <si>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</si>
  <si>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</si>
  <si>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</si>
  <si>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</si>
  <si>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</si>
  <si>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</si>
  <si>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</si>
  <si>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</si>
  <si>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</si>
  <si>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</si>
  <si>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</si>
  <si>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</si>
  <si>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</si>
  <si>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</si>
  <si>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</si>
  <si>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</si>
  <si>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</si>
  <si>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</si>
  <si>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</si>
  <si>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</si>
  <si>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</si>
  <si>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</si>
  <si>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</si>
  <si>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</si>
  <si>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</si>
  <si>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</si>
  <si>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</si>
  <si>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</si>
  <si>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</si>
  <si>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</si>
  <si>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</si>
  <si>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</si>
  <si>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</si>
  <si>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</si>
  <si>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</si>
  <si>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</si>
  <si>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</si>
  <si>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</si>
  <si>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</si>
  <si>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</si>
  <si>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</si>
  <si>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</si>
  <si>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</si>
  <si>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</si>
  <si>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</si>
  <si>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</si>
  <si>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</si>
  <si>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</si>
  <si>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</si>
  <si>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</si>
  <si>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</si>
  <si>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</si>
  <si>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</si>
  <si>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</si>
  <si>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</si>
  <si>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</si>
  <si>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</si>
  <si>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</si>
  <si>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</si>
  <si>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</si>
  <si>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</si>
  <si>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</si>
  <si>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</si>
  <si>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</si>
  <si>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</si>
  <si>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</si>
  <si>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</si>
  <si>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</si>
  <si>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</si>
  <si>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</si>
  <si>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</si>
  <si>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</si>
  <si>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</si>
  <si>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</si>
  <si>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</si>
  <si>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</si>
  <si>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</si>
  <si>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</si>
  <si>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</si>
  <si>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</si>
  <si>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</si>
  <si>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</si>
  <si>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</si>
  <si>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</si>
  <si>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</si>
  <si>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</si>
  <si>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</si>
  <si>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</si>
  <si>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</si>
  <si>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</si>
  <si>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</si>
  <si>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</si>
  <si>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</si>
  <si>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</si>
  <si>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</si>
  <si>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</si>
  <si>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</si>
  <si>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</si>
  <si>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</si>
  <si>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</si>
  <si>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</si>
  <si>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</si>
  <si>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</si>
  <si>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</si>
  <si>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</si>
  <si>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</si>
  <si>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</si>
  <si>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</si>
  <si>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</si>
  <si>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</si>
  <si>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</si>
  <si>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</si>
  <si>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</si>
  <si>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</si>
  <si>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</si>
  <si>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</si>
  <si>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</si>
  <si>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</si>
  <si>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</si>
  <si>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</si>
  <si>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</si>
  <si>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</si>
  <si>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</si>
  <si>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</si>
  <si>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</si>
  <si>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</si>
  <si>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</si>
  <si>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</si>
  <si>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</si>
  <si>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</si>
  <si>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</si>
  <si>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</si>
  <si>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</si>
  <si>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</si>
  <si>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</si>
  <si>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</si>
  <si>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</si>
  <si>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</si>
  <si>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</si>
  <si>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</si>
  <si>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</si>
  <si>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</si>
  <si>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</si>
  <si>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</si>
  <si>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</si>
  <si>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</si>
  <si>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</si>
  <si>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</si>
  <si>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</si>
  <si>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</si>
  <si>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</si>
  <si>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</si>
  <si>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</si>
  <si>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</si>
  <si>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</si>
  <si>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</si>
  <si>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</si>
  <si>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</si>
  <si>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</si>
  <si>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</si>
  <si>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</si>
  <si>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</si>
  <si>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</si>
  <si>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</si>
  <si>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</si>
  <si>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</si>
  <si>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</si>
  <si>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</si>
  <si>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</si>
  <si>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</si>
  <si>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</si>
  <si>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</si>
  <si>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</si>
  <si>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</si>
  <si>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</si>
  <si>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</si>
  <si>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</si>
  <si>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</si>
  <si>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</si>
  <si>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</si>
  <si>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</si>
  <si>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</si>
  <si>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</si>
  <si>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</si>
  <si>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</si>
  <si>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</si>
  <si>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</si>
  <si>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</si>
  <si>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</si>
  <si>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</si>
  <si>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</si>
  <si>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</si>
  <si>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</si>
  <si>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</si>
  <si>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</si>
  <si>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</si>
  <si>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</si>
  <si>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</si>
  <si>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</si>
  <si>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</si>
  <si>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</si>
  <si>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</si>
  <si>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</si>
  <si>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</si>
  <si>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</si>
  <si>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</si>
  <si>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</si>
  <si>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</si>
  <si>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</si>
  <si>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</si>
  <si>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</si>
  <si>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</si>
  <si>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</si>
  <si>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</si>
  <si>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Переведеновский пер. д.9</t>
  </si>
  <si>
    <t xml:space="preserve"> расход 2018</t>
  </si>
  <si>
    <t>Ю.С. Сеферова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</si>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</sst>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Normal="100" workbookViewId="0">
      <selection activeCell="R62" sqref="R62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228</v>
      </c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1984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1843</v>
      </c>
      <c r="E10" s="74"/>
      <c r="F10" s="74"/>
      <c r="G10" s="74"/>
      <c r="H10" s="75"/>
      <c r="I10" s="75"/>
      <c r="J10" s="87" t="s">
        <v>151</v>
      </c>
      <c r="K10" s="87"/>
      <c r="L10" s="73">
        <v>6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1685</v>
      </c>
      <c r="E11" s="74"/>
      <c r="F11" s="74"/>
      <c r="G11" s="74"/>
      <c r="H11" s="75"/>
      <c r="I11" s="75"/>
      <c r="J11" s="87" t="s">
        <v>154</v>
      </c>
      <c r="K11" s="87"/>
      <c r="L11" s="73">
        <v>1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35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158</v>
      </c>
      <c r="E13" s="74"/>
      <c r="F13" s="74"/>
      <c r="G13" s="74"/>
      <c r="H13" s="75"/>
      <c r="I13" s="75"/>
      <c r="J13" s="87" t="s">
        <v>153</v>
      </c>
      <c r="K13" s="87"/>
      <c r="L13" s="73">
        <v>72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196.1</v>
      </c>
      <c r="E14" s="78"/>
      <c r="F14" s="79"/>
      <c r="G14" s="74"/>
      <c r="H14" s="75"/>
      <c r="I14" s="88"/>
      <c r="J14" s="87" t="s">
        <v>165</v>
      </c>
      <c r="K14" s="87"/>
      <c r="L14" s="76">
        <v>1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505</v>
      </c>
      <c r="E15" s="78"/>
      <c r="F15" s="79"/>
      <c r="G15" s="74"/>
      <c r="H15" s="75"/>
      <c r="I15" s="75"/>
      <c r="J15" s="87" t="s">
        <v>166</v>
      </c>
      <c r="K15" s="87"/>
      <c r="L15" s="81">
        <v>35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796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v>33817.65</v>
      </c>
      <c r="I19" s="82"/>
      <c r="J19" s="82">
        <f>H19/4</f>
        <v>8454.4125000000004</v>
      </c>
      <c r="K19" s="82">
        <f>H19/4</f>
        <v>8454.4125000000004</v>
      </c>
      <c r="L19" s="82">
        <f>H19/4</f>
        <v>8454.4125000000004</v>
      </c>
      <c r="M19" s="82">
        <f>H19/4</f>
        <v>8454.4125000000004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24692.14</v>
      </c>
      <c r="I20" s="82"/>
      <c r="J20" s="82">
        <f t="shared" ref="J20:J65" si="0">H20/4</f>
        <v>6173.0349999999999</v>
      </c>
      <c r="K20" s="82">
        <f t="shared" ref="K20:K65" si="1">H20/4</f>
        <v>6173.0349999999999</v>
      </c>
      <c r="L20" s="82">
        <f t="shared" ref="L20:L65" si="2">H20/4</f>
        <v>6173.0349999999999</v>
      </c>
      <c r="M20" s="82">
        <f t="shared" ref="M20:M65" si="3">H20/4</f>
        <v>6173.0349999999999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7457.03</v>
      </c>
      <c r="I21" s="82"/>
      <c r="J21" s="82">
        <f t="shared" si="0"/>
        <v>1864.2574999999999</v>
      </c>
      <c r="K21" s="82">
        <f t="shared" si="1"/>
        <v>1864.2574999999999</v>
      </c>
      <c r="L21" s="82">
        <f t="shared" si="2"/>
        <v>1864.2574999999999</v>
      </c>
      <c r="M21" s="82">
        <f t="shared" si="3"/>
        <v>1864.2574999999999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1668.48</v>
      </c>
      <c r="I22" s="82"/>
      <c r="J22" s="82">
        <f t="shared" si="0"/>
        <v>417.12</v>
      </c>
      <c r="K22" s="82">
        <f t="shared" si="1"/>
        <v>417.12</v>
      </c>
      <c r="L22" s="82">
        <f t="shared" si="2"/>
        <v>417.12</v>
      </c>
      <c r="M22" s="82">
        <f t="shared" si="3"/>
        <v>417.12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v>104444.51</v>
      </c>
      <c r="I23" s="83"/>
      <c r="J23" s="82">
        <f t="shared" si="0"/>
        <v>26111.127499999999</v>
      </c>
      <c r="K23" s="82">
        <f t="shared" si="1"/>
        <v>26111.127499999999</v>
      </c>
      <c r="L23" s="82">
        <f t="shared" si="2"/>
        <v>26111.127499999999</v>
      </c>
      <c r="M23" s="82">
        <f t="shared" si="3"/>
        <v>26111.127499999999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66834</v>
      </c>
      <c r="I24" s="83"/>
      <c r="J24" s="82">
        <f t="shared" si="0"/>
        <v>16708.5</v>
      </c>
      <c r="K24" s="82">
        <f t="shared" si="1"/>
        <v>16708.5</v>
      </c>
      <c r="L24" s="82">
        <f t="shared" si="2"/>
        <v>16708.5</v>
      </c>
      <c r="M24" s="82">
        <f t="shared" si="3"/>
        <v>16708.5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20183.87</v>
      </c>
      <c r="I25" s="83"/>
      <c r="J25" s="82">
        <f t="shared" si="0"/>
        <v>5045.9674999999997</v>
      </c>
      <c r="K25" s="82">
        <f t="shared" si="1"/>
        <v>5045.9674999999997</v>
      </c>
      <c r="L25" s="82">
        <f t="shared" si="2"/>
        <v>5045.9674999999997</v>
      </c>
      <c r="M25" s="82">
        <f t="shared" si="3"/>
        <v>5045.9674999999997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912.12</v>
      </c>
      <c r="I26" s="83"/>
      <c r="J26" s="82">
        <f t="shared" si="0"/>
        <v>228.03</v>
      </c>
      <c r="K26" s="82">
        <f t="shared" si="1"/>
        <v>228.03</v>
      </c>
      <c r="L26" s="82">
        <f t="shared" si="2"/>
        <v>228.03</v>
      </c>
      <c r="M26" s="82">
        <f t="shared" si="3"/>
        <v>228.03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4008.72</v>
      </c>
      <c r="I27" s="83"/>
      <c r="J27" s="82">
        <f t="shared" si="0"/>
        <v>1002.18</v>
      </c>
      <c r="K27" s="82">
        <f t="shared" si="1"/>
        <v>1002.18</v>
      </c>
      <c r="L27" s="82">
        <f t="shared" si="2"/>
        <v>1002.18</v>
      </c>
      <c r="M27" s="82">
        <f t="shared" si="3"/>
        <v>1002.18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8846.0400000000009</v>
      </c>
      <c r="I28" s="83"/>
      <c r="J28" s="82">
        <f t="shared" si="0"/>
        <v>2211.5100000000002</v>
      </c>
      <c r="K28" s="82">
        <f t="shared" si="1"/>
        <v>2211.5100000000002</v>
      </c>
      <c r="L28" s="82">
        <f t="shared" si="2"/>
        <v>2211.5100000000002</v>
      </c>
      <c r="M28" s="82">
        <f t="shared" si="3"/>
        <v>2211.5100000000002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3659.76</v>
      </c>
      <c r="I29" s="83"/>
      <c r="J29" s="82">
        <f t="shared" si="0"/>
        <v>914.94</v>
      </c>
      <c r="K29" s="82">
        <f t="shared" si="1"/>
        <v>914.94</v>
      </c>
      <c r="L29" s="82">
        <f t="shared" si="2"/>
        <v>914.94</v>
      </c>
      <c r="M29" s="82">
        <f t="shared" si="3"/>
        <v>914.94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v>121503.61</v>
      </c>
      <c r="I30" s="83"/>
      <c r="J30" s="82">
        <f t="shared" si="0"/>
        <v>30375.9025</v>
      </c>
      <c r="K30" s="82">
        <f t="shared" si="1"/>
        <v>30375.9025</v>
      </c>
      <c r="L30" s="82">
        <f t="shared" si="2"/>
        <v>30375.9025</v>
      </c>
      <c r="M30" s="82">
        <f t="shared" si="3"/>
        <v>30375.9025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67692</v>
      </c>
      <c r="I31" s="83"/>
      <c r="J31" s="82">
        <f t="shared" si="0"/>
        <v>16923</v>
      </c>
      <c r="K31" s="82">
        <f t="shared" si="1"/>
        <v>16923</v>
      </c>
      <c r="L31" s="82">
        <f t="shared" si="2"/>
        <v>16923</v>
      </c>
      <c r="M31" s="82">
        <f t="shared" si="3"/>
        <v>16923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11580</v>
      </c>
      <c r="I32" s="83"/>
      <c r="J32" s="82">
        <f t="shared" si="0"/>
        <v>2895</v>
      </c>
      <c r="K32" s="82">
        <f t="shared" si="1"/>
        <v>2895</v>
      </c>
      <c r="L32" s="82">
        <f t="shared" si="2"/>
        <v>2895</v>
      </c>
      <c r="M32" s="82">
        <f t="shared" si="3"/>
        <v>2895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11580</v>
      </c>
      <c r="I33" s="83"/>
      <c r="J33" s="82">
        <f t="shared" si="0"/>
        <v>2895</v>
      </c>
      <c r="K33" s="82">
        <f t="shared" si="1"/>
        <v>2895</v>
      </c>
      <c r="L33" s="82">
        <f t="shared" si="2"/>
        <v>2895</v>
      </c>
      <c r="M33" s="82">
        <f t="shared" si="3"/>
        <v>2895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9264</v>
      </c>
      <c r="I35" s="83"/>
      <c r="J35" s="82">
        <f t="shared" si="0"/>
        <v>2316</v>
      </c>
      <c r="K35" s="82">
        <f t="shared" si="1"/>
        <v>2316</v>
      </c>
      <c r="L35" s="82">
        <f t="shared" si="2"/>
        <v>2316</v>
      </c>
      <c r="M35" s="82">
        <f t="shared" si="3"/>
        <v>2316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25476</v>
      </c>
      <c r="I36" s="83"/>
      <c r="J36" s="82">
        <f t="shared" si="0"/>
        <v>6369</v>
      </c>
      <c r="K36" s="82">
        <f t="shared" si="1"/>
        <v>6369</v>
      </c>
      <c r="L36" s="82">
        <f t="shared" si="2"/>
        <v>6369</v>
      </c>
      <c r="M36" s="82">
        <f t="shared" si="3"/>
        <v>6369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20442.98</v>
      </c>
      <c r="I38" s="83"/>
      <c r="J38" s="82">
        <f t="shared" si="0"/>
        <v>5110.7449999999999</v>
      </c>
      <c r="K38" s="82">
        <f t="shared" si="1"/>
        <v>5110.7449999999999</v>
      </c>
      <c r="L38" s="82">
        <f t="shared" si="2"/>
        <v>5110.7449999999999</v>
      </c>
      <c r="M38" s="82">
        <f t="shared" si="3"/>
        <v>5110.7449999999999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912.12</v>
      </c>
      <c r="I39" s="83"/>
      <c r="J39" s="82">
        <f t="shared" si="0"/>
        <v>228.03</v>
      </c>
      <c r="K39" s="82">
        <f t="shared" si="1"/>
        <v>228.03</v>
      </c>
      <c r="L39" s="82">
        <f t="shared" si="2"/>
        <v>228.03</v>
      </c>
      <c r="M39" s="82">
        <f t="shared" si="3"/>
        <v>228.03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4008.72</v>
      </c>
      <c r="I40" s="83"/>
      <c r="J40" s="82">
        <f t="shared" si="0"/>
        <v>1002.18</v>
      </c>
      <c r="K40" s="82">
        <f t="shared" si="1"/>
        <v>1002.18</v>
      </c>
      <c r="L40" s="82">
        <f t="shared" si="2"/>
        <v>1002.18</v>
      </c>
      <c r="M40" s="82">
        <f t="shared" si="3"/>
        <v>1002.18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8846.0400000000009</v>
      </c>
      <c r="I41" s="83"/>
      <c r="J41" s="82">
        <f t="shared" si="0"/>
        <v>2211.5100000000002</v>
      </c>
      <c r="K41" s="82">
        <f t="shared" si="1"/>
        <v>2211.5100000000002</v>
      </c>
      <c r="L41" s="82">
        <f t="shared" si="2"/>
        <v>2211.5100000000002</v>
      </c>
      <c r="M41" s="82">
        <f t="shared" si="3"/>
        <v>2211.5100000000002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v>19601.75</v>
      </c>
      <c r="I42" s="83"/>
      <c r="J42" s="82">
        <f t="shared" si="0"/>
        <v>4900.4375</v>
      </c>
      <c r="K42" s="82">
        <f t="shared" si="1"/>
        <v>4900.4375</v>
      </c>
      <c r="L42" s="82">
        <f t="shared" si="2"/>
        <v>4900.4375</v>
      </c>
      <c r="M42" s="82">
        <f t="shared" si="3"/>
        <v>4900.4375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9264</v>
      </c>
      <c r="I43" s="83"/>
      <c r="J43" s="82">
        <f t="shared" si="0"/>
        <v>2316</v>
      </c>
      <c r="K43" s="82">
        <f t="shared" si="1"/>
        <v>2316</v>
      </c>
      <c r="L43" s="82">
        <f t="shared" si="2"/>
        <v>2316</v>
      </c>
      <c r="M43" s="82">
        <f t="shared" si="3"/>
        <v>2316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2797.73</v>
      </c>
      <c r="I44" s="83"/>
      <c r="J44" s="82">
        <f t="shared" si="0"/>
        <v>699.4325</v>
      </c>
      <c r="K44" s="82">
        <f t="shared" si="1"/>
        <v>699.4325</v>
      </c>
      <c r="L44" s="82">
        <f t="shared" si="2"/>
        <v>699.4325</v>
      </c>
      <c r="M44" s="82">
        <f t="shared" si="3"/>
        <v>699.4325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547.20000000000005</v>
      </c>
      <c r="I45" s="83"/>
      <c r="J45" s="82">
        <f t="shared" si="0"/>
        <v>136.80000000000001</v>
      </c>
      <c r="K45" s="82">
        <f t="shared" si="1"/>
        <v>136.80000000000001</v>
      </c>
      <c r="L45" s="82">
        <f t="shared" si="2"/>
        <v>136.80000000000001</v>
      </c>
      <c r="M45" s="82">
        <f t="shared" si="3"/>
        <v>136.80000000000001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1685.34</v>
      </c>
      <c r="I46" s="83"/>
      <c r="J46" s="82">
        <f t="shared" si="0"/>
        <v>421.33499999999998</v>
      </c>
      <c r="K46" s="82">
        <f t="shared" si="1"/>
        <v>421.33499999999998</v>
      </c>
      <c r="L46" s="82">
        <f t="shared" si="2"/>
        <v>421.33499999999998</v>
      </c>
      <c r="M46" s="82">
        <f t="shared" si="3"/>
        <v>421.33499999999998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5307.48</v>
      </c>
      <c r="I47" s="83"/>
      <c r="J47" s="82">
        <f t="shared" si="0"/>
        <v>1326.87</v>
      </c>
      <c r="K47" s="82">
        <f t="shared" si="1"/>
        <v>1326.87</v>
      </c>
      <c r="L47" s="82">
        <f t="shared" si="2"/>
        <v>1326.87</v>
      </c>
      <c r="M47" s="82">
        <f t="shared" si="3"/>
        <v>1326.87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v>101007.21</v>
      </c>
      <c r="I48" s="83"/>
      <c r="J48" s="82">
        <f t="shared" si="0"/>
        <v>25251.802500000002</v>
      </c>
      <c r="K48" s="82">
        <f t="shared" si="1"/>
        <v>25251.802500000002</v>
      </c>
      <c r="L48" s="82">
        <f t="shared" si="2"/>
        <v>25251.802500000002</v>
      </c>
      <c r="M48" s="82">
        <f t="shared" si="3"/>
        <v>25251.802500000002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62775</v>
      </c>
      <c r="I49" s="83"/>
      <c r="J49" s="82">
        <f t="shared" si="0"/>
        <v>15693.75</v>
      </c>
      <c r="K49" s="82">
        <f t="shared" si="1"/>
        <v>15693.75</v>
      </c>
      <c r="L49" s="82">
        <f t="shared" si="2"/>
        <v>15693.75</v>
      </c>
      <c r="M49" s="82">
        <f t="shared" si="3"/>
        <v>15693.75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51300</v>
      </c>
      <c r="I50" s="83"/>
      <c r="J50" s="82">
        <f t="shared" si="0"/>
        <v>12825</v>
      </c>
      <c r="K50" s="82">
        <f t="shared" si="1"/>
        <v>12825</v>
      </c>
      <c r="L50" s="82">
        <f t="shared" si="2"/>
        <v>12825</v>
      </c>
      <c r="M50" s="82">
        <f t="shared" si="3"/>
        <v>12825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5400</v>
      </c>
      <c r="I51" s="83"/>
      <c r="J51" s="82">
        <f t="shared" si="0"/>
        <v>1350</v>
      </c>
      <c r="K51" s="82">
        <f t="shared" si="1"/>
        <v>1350</v>
      </c>
      <c r="L51" s="82">
        <f t="shared" si="2"/>
        <v>1350</v>
      </c>
      <c r="M51" s="82">
        <f t="shared" si="3"/>
        <v>1350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6075</v>
      </c>
      <c r="I52" s="83"/>
      <c r="J52" s="82">
        <f t="shared" si="0"/>
        <v>1518.75</v>
      </c>
      <c r="K52" s="82">
        <f t="shared" si="1"/>
        <v>1518.75</v>
      </c>
      <c r="L52" s="82">
        <f t="shared" si="2"/>
        <v>1518.75</v>
      </c>
      <c r="M52" s="82">
        <f t="shared" si="3"/>
        <v>1518.75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18958.05</v>
      </c>
      <c r="I53" s="83"/>
      <c r="J53" s="82">
        <f t="shared" si="0"/>
        <v>4739.5124999999998</v>
      </c>
      <c r="K53" s="82">
        <f t="shared" si="1"/>
        <v>4739.5124999999998</v>
      </c>
      <c r="L53" s="82">
        <f t="shared" si="2"/>
        <v>4739.5124999999998</v>
      </c>
      <c r="M53" s="82">
        <f t="shared" si="3"/>
        <v>4739.5124999999998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1277.04</v>
      </c>
      <c r="I54" s="83"/>
      <c r="J54" s="82">
        <f t="shared" si="0"/>
        <v>319.26</v>
      </c>
      <c r="K54" s="82">
        <f t="shared" si="1"/>
        <v>319.26</v>
      </c>
      <c r="L54" s="82">
        <f t="shared" si="2"/>
        <v>319.26</v>
      </c>
      <c r="M54" s="82">
        <f t="shared" si="3"/>
        <v>319.26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5612.64</v>
      </c>
      <c r="I55" s="83"/>
      <c r="J55" s="82">
        <f t="shared" si="0"/>
        <v>1403.16</v>
      </c>
      <c r="K55" s="82">
        <f t="shared" si="1"/>
        <v>1403.16</v>
      </c>
      <c r="L55" s="82">
        <f t="shared" si="2"/>
        <v>1403.16</v>
      </c>
      <c r="M55" s="82">
        <f t="shared" si="3"/>
        <v>1403.16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12384.48</v>
      </c>
      <c r="I56" s="83"/>
      <c r="J56" s="82">
        <f t="shared" si="0"/>
        <v>3096.12</v>
      </c>
      <c r="K56" s="82">
        <f t="shared" si="1"/>
        <v>3096.12</v>
      </c>
      <c r="L56" s="82">
        <f t="shared" si="2"/>
        <v>3096.12</v>
      </c>
      <c r="M56" s="82">
        <f t="shared" si="3"/>
        <v>3096.12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33674.28</v>
      </c>
      <c r="I57" s="83"/>
      <c r="J57" s="82">
        <f t="shared" si="0"/>
        <v>8418.57</v>
      </c>
      <c r="K57" s="82">
        <f t="shared" si="1"/>
        <v>8418.57</v>
      </c>
      <c r="L57" s="82">
        <f t="shared" si="2"/>
        <v>8418.57</v>
      </c>
      <c r="M57" s="82">
        <f t="shared" si="3"/>
        <v>8418.57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2450</v>
      </c>
      <c r="I58" s="83"/>
      <c r="J58" s="82">
        <f t="shared" si="0"/>
        <v>612.5</v>
      </c>
      <c r="K58" s="82">
        <f t="shared" si="1"/>
        <v>612.5</v>
      </c>
      <c r="L58" s="82">
        <f t="shared" si="2"/>
        <v>612.5</v>
      </c>
      <c r="M58" s="82">
        <f t="shared" si="3"/>
        <v>612.5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16099.44</v>
      </c>
      <c r="I59" s="83"/>
      <c r="J59" s="82">
        <f t="shared" si="0"/>
        <v>4024.86</v>
      </c>
      <c r="K59" s="82">
        <f t="shared" si="1"/>
        <v>4024.86</v>
      </c>
      <c r="L59" s="82">
        <f t="shared" si="2"/>
        <v>4024.86</v>
      </c>
      <c r="M59" s="82">
        <f t="shared" si="3"/>
        <v>4024.86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7" t="s">
        <v>169</v>
      </c>
      <c r="C61" s="118"/>
      <c r="D61" s="118"/>
      <c r="E61" s="118"/>
      <c r="F61" s="118"/>
      <c r="G61" s="119"/>
      <c r="H61" s="83">
        <v>12534.36</v>
      </c>
      <c r="I61" s="83"/>
      <c r="J61" s="82">
        <f t="shared" si="0"/>
        <v>3133.59</v>
      </c>
      <c r="K61" s="82">
        <f t="shared" si="1"/>
        <v>3133.59</v>
      </c>
      <c r="L61" s="82">
        <f t="shared" si="2"/>
        <v>3133.59</v>
      </c>
      <c r="M61" s="82">
        <f t="shared" si="3"/>
        <v>3133.59</v>
      </c>
      <c r="O61" s="19"/>
    </row>
    <row r="62" spans="1:15" ht="12.75" customHeight="1" x14ac:dyDescent="0.2">
      <c r="A62" s="85" t="s">
        <v>218</v>
      </c>
      <c r="B62" s="117" t="s">
        <v>214</v>
      </c>
      <c r="C62" s="118"/>
      <c r="D62" s="118"/>
      <c r="E62" s="118"/>
      <c r="F62" s="118"/>
      <c r="G62" s="119"/>
      <c r="H62" s="83">
        <v>0</v>
      </c>
      <c r="I62" s="83"/>
      <c r="J62" s="82">
        <f t="shared" si="0"/>
        <v>0</v>
      </c>
      <c r="K62" s="82">
        <f t="shared" si="1"/>
        <v>0</v>
      </c>
      <c r="L62" s="82">
        <f t="shared" si="2"/>
        <v>0</v>
      </c>
      <c r="M62" s="82">
        <f t="shared" si="3"/>
        <v>0</v>
      </c>
      <c r="O62" s="19"/>
    </row>
    <row r="63" spans="1:15" ht="12.75" customHeight="1" x14ac:dyDescent="0.2">
      <c r="A63" s="85" t="s">
        <v>219</v>
      </c>
      <c r="B63" s="117" t="s">
        <v>215</v>
      </c>
      <c r="C63" s="118"/>
      <c r="D63" s="118"/>
      <c r="E63" s="118"/>
      <c r="F63" s="118"/>
      <c r="G63" s="119"/>
      <c r="H63" s="83">
        <v>20021.830000000002</v>
      </c>
      <c r="I63" s="83"/>
      <c r="J63" s="82">
        <f t="shared" si="0"/>
        <v>5005.4575000000004</v>
      </c>
      <c r="K63" s="82">
        <f t="shared" si="1"/>
        <v>5005.4575000000004</v>
      </c>
      <c r="L63" s="82">
        <f t="shared" si="2"/>
        <v>5005.4575000000004</v>
      </c>
      <c r="M63" s="82">
        <f t="shared" si="3"/>
        <v>5005.4575000000004</v>
      </c>
      <c r="O63" s="19"/>
    </row>
    <row r="64" spans="1:15" ht="12.75" customHeight="1" x14ac:dyDescent="0.2">
      <c r="A64" s="85" t="s">
        <v>220</v>
      </c>
      <c r="B64" s="117" t="s">
        <v>216</v>
      </c>
      <c r="C64" s="118"/>
      <c r="D64" s="118"/>
      <c r="E64" s="118"/>
      <c r="F64" s="118"/>
      <c r="G64" s="119"/>
      <c r="H64" s="83">
        <v>3172.04</v>
      </c>
      <c r="I64" s="83"/>
      <c r="J64" s="82">
        <f t="shared" si="0"/>
        <v>793.01</v>
      </c>
      <c r="K64" s="82">
        <f t="shared" si="1"/>
        <v>793.01</v>
      </c>
      <c r="L64" s="82">
        <f t="shared" si="2"/>
        <v>793.01</v>
      </c>
      <c r="M64" s="82">
        <f t="shared" si="3"/>
        <v>793.01</v>
      </c>
      <c r="O64" s="19"/>
    </row>
    <row r="65" spans="1:15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H64+H63+H62+H61+H59+H58+H57+H48+H30+H23+H19</f>
        <v>448724.93000000005</v>
      </c>
      <c r="I65" s="83"/>
      <c r="J65" s="82">
        <f t="shared" si="0"/>
        <v>112181.23250000001</v>
      </c>
      <c r="K65" s="82">
        <f t="shared" si="1"/>
        <v>112181.23250000001</v>
      </c>
      <c r="L65" s="82">
        <f t="shared" si="2"/>
        <v>112181.23250000001</v>
      </c>
      <c r="M65" s="82">
        <f t="shared" si="3"/>
        <v>112181.23250000001</v>
      </c>
      <c r="O65" s="19"/>
    </row>
    <row r="66" spans="1:15" ht="18.75" customHeight="1" x14ac:dyDescent="0.2">
      <c r="H66" s="92"/>
    </row>
    <row r="67" spans="1:15" ht="24" customHeight="1" x14ac:dyDescent="0.2">
      <c r="B67" t="s">
        <v>221</v>
      </c>
      <c r="K67" t="s">
        <v>227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5:G65"/>
    <mergeCell ref="B62:G62"/>
    <mergeCell ref="B64:G64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3:G63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2017-05-26T11:06:00Z</cp:lastPrinted>
  <dcterms:created xsi:type="dcterms:W3CDTF">2009-02-26T12:20:33Z</dcterms:created>
  <dcterms:modified xsi:type="dcterms:W3CDTF">2018-03-12T07:45:32Z</dcterms:modified>
</cp:coreProperties>
</file>