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K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M19" i="2"/>
  <c r="L19" i="2"/>
  <c r="K19" i="2"/>
  <c r="J19" i="2"/>
  <c r="H23" i="2"/>
  <c r="J23" i="2" s="1"/>
  <c r="H42" i="2"/>
  <c r="H30" i="2" s="1"/>
  <c r="L30" i="2" s="1"/>
  <c r="H48" i="2"/>
  <c r="L48" i="2" s="1"/>
  <c r="K48" i="2" l="1"/>
  <c r="J30" i="2"/>
  <c r="K42" i="2"/>
  <c r="L23" i="2"/>
  <c r="J48" i="2"/>
  <c r="M23" i="2"/>
  <c r="M48" i="2"/>
  <c r="M42" i="2"/>
  <c r="M30" i="2"/>
  <c r="K23" i="2"/>
  <c r="L42" i="2"/>
  <c r="L65" i="2" l="1"/>
  <c r="M65" i="2"/>
  <c r="J65" i="2"/>
  <c r="K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<sst xmlns="http://schemas.openxmlformats.org/spreadsheetml/2006/main" count="247" uniqueCount="229">
  <si>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</si>
  <si>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</si>
  <si>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</si>
  <si>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</si>
  <si>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</si>
  <si>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</si>
  <si>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</si>
  <si>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</si>
  <si>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</si>
  <si>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</si>
  <si>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</si>
  <si>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</si>
  <si>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</si>
  <si>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</si>
  <si>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</si>
  <si>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</si>
  <si>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</si>
  <si>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</si>
  <si>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</si>
  <si>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</si>
  <si>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</si>
  <si>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</si>
  <si>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</si>
  <si>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</si>
  <si>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</si>
  <si>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</si>
  <si>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</si>
  <si>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</si>
  <si>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</si>
  <si>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</si>
  <si>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</si>
  <si>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</si>
  <si>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</si>
  <si>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</si>
  <si>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</si>
  <si>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</si>
  <si>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</si>
  <si>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</si>
  <si>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</si>
  <si>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</si>
  <si>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</si>
  <si>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</si>
  <si>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</si>
  <si>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</si>
  <si>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</si>
  <si>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</si>
  <si>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</si>
  <si>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</si>
  <si>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</si>
  <si>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</si>
  <si>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</si>
  <si>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</si>
  <si>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</si>
  <si>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</si>
  <si>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</si>
  <si>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</si>
  <si>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</si>
  <si>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</si>
  <si>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</si>
  <si>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</si>
  <si>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</si>
  <si>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</si>
  <si>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</si>
  <si>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</si>
  <si>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</si>
  <si>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</si>
  <si>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</si>
  <si>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</si>
  <si>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</si>
  <si>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</si>
  <si>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</si>
  <si>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</si>
  <si>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</si>
  <si>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</si>
  <si>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</si>
  <si>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</si>
  <si>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</si>
  <si>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</si>
  <si>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</si>
  <si>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</si>
  <si>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</si>
  <si>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</si>
  <si>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</si>
  <si>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</si>
  <si>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</si>
  <si>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</si>
  <si>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</si>
  <si>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</si>
  <si>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</si>
  <si>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</si>
  <si>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</si>
  <si>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</si>
  <si>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</si>
  <si>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</si>
  <si>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</si>
  <si>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</si>
  <si>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</si>
  <si>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</si>
  <si>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</si>
  <si>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</si>
  <si>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</si>
  <si>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</si>
  <si>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</si>
  <si>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</si>
  <si>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</si>
  <si>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</si>
  <si>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</si>
  <si>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</si>
  <si>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</si>
  <si>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</si>
  <si>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</si>
  <si>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</si>
  <si>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</si>
  <si>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</si>
  <si>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</si>
  <si>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</si>
  <si>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</si>
  <si>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</si>
  <si>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</si>
  <si>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</si>
  <si>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</si>
  <si>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</si>
  <si>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</si>
  <si>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</si>
  <si>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</si>
  <si>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</si>
  <si>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</si>
  <si>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</si>
  <si>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</si>
  <si>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</si>
  <si>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</si>
  <si>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</si>
  <si>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</si>
  <si>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</si>
  <si>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</si>
  <si>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</si>
  <si>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</si>
  <si>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</si>
  <si>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</si>
  <si>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</si>
  <si>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</si>
  <si>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</si>
  <si>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</si>
  <si>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</si>
  <si>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</si>
  <si>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</si>
  <si>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</si>
  <si>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</si>
  <si>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</si>
  <si>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</si>
  <si>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</si>
  <si>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</si>
  <si>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</si>
  <si>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</si>
  <si>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</si>
  <si>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</si>
  <si>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</si>
  <si>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</si>
  <si>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</si>
  <si>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</si>
  <si>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</si>
  <si>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</si>
  <si>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</si>
  <si>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</si>
  <si>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</si>
  <si>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</si>
  <si>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</si>
  <si>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</si>
  <si>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</si>
  <si>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</si>
  <si>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</si>
  <si>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</si>
  <si>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</si>
  <si>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</si>
  <si>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</si>
  <si>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</si>
  <si>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</si>
  <si>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</si>
  <si>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</si>
  <si>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</si>
  <si>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</si>
  <si>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</si>
  <si>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</si>
  <si>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</si>
  <si>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</si>
  <si>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</si>
  <si>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</si>
  <si>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</si>
  <si>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</si>
  <si>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</si>
  <si>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</si>
  <si>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</si>
  <si>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</si>
  <si>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</si>
  <si>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</si>
  <si>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</si>
  <si>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</si>
  <si>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</si>
  <si>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</si>
  <si>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</si>
  <si>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</si>
  <si>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</si>
  <si>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</si>
  <si>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</si>
  <si>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</si>
  <si>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</si>
  <si>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</si>
  <si>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</si>
  <si>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</si>
  <si>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</si>
  <si>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</si>
  <si>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</si>
  <si>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</si>
  <si>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</si>
  <si>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</si>
  <si>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</si>
  <si>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</si>
  <si>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</si>
  <si>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</si>
  <si>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</si>
  <si>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</si>
  <si>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</si>
  <si>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</si>
  <si>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</si>
  <si>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</si>
  <si>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Чистопрудный бульв. д.11 стр.4</t>
  </si>
  <si>
    <t>Ю.С. Сеферова</t>
  </si>
  <si>
    <t xml:space="preserve"> расход 2018</t>
  </si>
  <si>
    <t xml:space="preserve">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</si>
</sst>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34" zoomScaleNormal="100" workbookViewId="0">
      <selection activeCell="H48" sqref="H48"/>
    </sheetView>
  </sheetViews>
  <sheetFormatPr defaultRowHeight="12.75" x14ac:dyDescent="0.2"/>
  <cols>
    <col min="1" max="1" width="5.7109375" customWidth="1"/>
    <col min="4" max="4" width="14.570312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228</v>
      </c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2116.5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1815.8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1181.5999999999999</v>
      </c>
      <c r="E12" s="74"/>
      <c r="F12" s="74"/>
      <c r="G12" s="74"/>
      <c r="H12" s="75"/>
      <c r="I12" s="75"/>
      <c r="J12" s="87" t="s">
        <v>152</v>
      </c>
      <c r="K12" s="87"/>
      <c r="L12" s="73">
        <v>11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300.7</v>
      </c>
      <c r="E13" s="74"/>
      <c r="F13" s="74"/>
      <c r="G13" s="74"/>
      <c r="H13" s="75"/>
      <c r="I13" s="75"/>
      <c r="J13" s="87" t="s">
        <v>153</v>
      </c>
      <c r="K13" s="87"/>
      <c r="L13" s="73">
        <v>40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174.3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599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v>38846.25</v>
      </c>
      <c r="I19" s="82"/>
      <c r="J19" s="82">
        <f>H19/4</f>
        <v>9711.5625</v>
      </c>
      <c r="K19" s="82">
        <f>H19/4</f>
        <v>9711.5625</v>
      </c>
      <c r="L19" s="82">
        <f>H19/4</f>
        <v>9711.5625</v>
      </c>
      <c r="M19" s="82">
        <f>H19/4</f>
        <v>9711.5625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28363.8</v>
      </c>
      <c r="I20" s="82"/>
      <c r="J20" s="82">
        <f t="shared" ref="J20:J65" si="0">H20/4</f>
        <v>7090.95</v>
      </c>
      <c r="K20" s="82">
        <f t="shared" ref="K20:K65" si="1">H20/4</f>
        <v>7090.95</v>
      </c>
      <c r="L20" s="82">
        <f t="shared" ref="L20:L65" si="2">H20/4</f>
        <v>7090.95</v>
      </c>
      <c r="M20" s="82">
        <f t="shared" ref="M20:M65" si="3">H20/4</f>
        <v>7090.95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8565.8700000000008</v>
      </c>
      <c r="I21" s="82"/>
      <c r="J21" s="82">
        <f t="shared" si="0"/>
        <v>2141.4675000000002</v>
      </c>
      <c r="K21" s="82">
        <f t="shared" si="1"/>
        <v>2141.4675000000002</v>
      </c>
      <c r="L21" s="82">
        <f t="shared" si="2"/>
        <v>2141.4675000000002</v>
      </c>
      <c r="M21" s="82">
        <f t="shared" si="3"/>
        <v>2141.4675000000002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2916.58</v>
      </c>
      <c r="I22" s="82"/>
      <c r="J22" s="82">
        <f t="shared" si="0"/>
        <v>729.14499999999998</v>
      </c>
      <c r="K22" s="82">
        <f t="shared" si="1"/>
        <v>729.14499999999998</v>
      </c>
      <c r="L22" s="82">
        <f t="shared" si="2"/>
        <v>729.14499999999998</v>
      </c>
      <c r="M22" s="82">
        <f t="shared" si="3"/>
        <v>729.14499999999998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98508.139999999985</v>
      </c>
      <c r="I23" s="83"/>
      <c r="J23" s="82">
        <f t="shared" si="0"/>
        <v>24627.034999999996</v>
      </c>
      <c r="K23" s="82">
        <f t="shared" si="1"/>
        <v>24627.034999999996</v>
      </c>
      <c r="L23" s="82">
        <f t="shared" si="2"/>
        <v>24627.034999999996</v>
      </c>
      <c r="M23" s="82">
        <f t="shared" si="3"/>
        <v>24627.034999999996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55932</v>
      </c>
      <c r="I24" s="83"/>
      <c r="J24" s="82">
        <f t="shared" si="0"/>
        <v>13983</v>
      </c>
      <c r="K24" s="82">
        <f t="shared" si="1"/>
        <v>13983</v>
      </c>
      <c r="L24" s="82">
        <f t="shared" si="2"/>
        <v>13983</v>
      </c>
      <c r="M24" s="82">
        <f t="shared" si="3"/>
        <v>13983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16891.46</v>
      </c>
      <c r="I25" s="83"/>
      <c r="J25" s="82">
        <f t="shared" si="0"/>
        <v>4222.8649999999998</v>
      </c>
      <c r="K25" s="82">
        <f t="shared" si="1"/>
        <v>4222.8649999999998</v>
      </c>
      <c r="L25" s="82">
        <f t="shared" si="2"/>
        <v>4222.8649999999998</v>
      </c>
      <c r="M25" s="82">
        <f t="shared" si="3"/>
        <v>4222.8649999999998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2047.48</v>
      </c>
      <c r="I26" s="83"/>
      <c r="J26" s="82">
        <f t="shared" si="0"/>
        <v>511.87</v>
      </c>
      <c r="K26" s="82">
        <f t="shared" si="1"/>
        <v>511.87</v>
      </c>
      <c r="L26" s="82">
        <f t="shared" si="2"/>
        <v>511.87</v>
      </c>
      <c r="M26" s="82">
        <f t="shared" si="3"/>
        <v>511.87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9758.48</v>
      </c>
      <c r="I27" s="83"/>
      <c r="J27" s="82">
        <f t="shared" si="0"/>
        <v>2439.62</v>
      </c>
      <c r="K27" s="82">
        <f t="shared" si="1"/>
        <v>2439.62</v>
      </c>
      <c r="L27" s="82">
        <f t="shared" si="2"/>
        <v>2439.62</v>
      </c>
      <c r="M27" s="82">
        <f t="shared" si="3"/>
        <v>2439.62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13878.72</v>
      </c>
      <c r="I28" s="83"/>
      <c r="J28" s="82">
        <f t="shared" si="0"/>
        <v>3469.68</v>
      </c>
      <c r="K28" s="82">
        <f t="shared" si="1"/>
        <v>3469.68</v>
      </c>
      <c r="L28" s="82">
        <f t="shared" si="2"/>
        <v>3469.68</v>
      </c>
      <c r="M28" s="82">
        <f t="shared" si="3"/>
        <v>3469.68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156454.16999999998</v>
      </c>
      <c r="I30" s="83"/>
      <c r="J30" s="82">
        <f t="shared" si="0"/>
        <v>39113.542499999996</v>
      </c>
      <c r="K30" s="82">
        <f t="shared" si="1"/>
        <v>39113.542499999996</v>
      </c>
      <c r="L30" s="82">
        <f t="shared" si="2"/>
        <v>39113.542499999996</v>
      </c>
      <c r="M30" s="82">
        <f t="shared" si="3"/>
        <v>39113.542499999996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71796</v>
      </c>
      <c r="I31" s="83"/>
      <c r="J31" s="82">
        <f t="shared" si="0"/>
        <v>17949</v>
      </c>
      <c r="K31" s="82">
        <f t="shared" si="1"/>
        <v>17949</v>
      </c>
      <c r="L31" s="82">
        <f t="shared" si="2"/>
        <v>17949</v>
      </c>
      <c r="M31" s="82">
        <f t="shared" si="3"/>
        <v>17949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16212</v>
      </c>
      <c r="I32" s="83"/>
      <c r="J32" s="82">
        <f t="shared" si="0"/>
        <v>4053</v>
      </c>
      <c r="K32" s="82">
        <f t="shared" si="1"/>
        <v>4053</v>
      </c>
      <c r="L32" s="82">
        <f t="shared" si="2"/>
        <v>4053</v>
      </c>
      <c r="M32" s="82">
        <f t="shared" si="3"/>
        <v>4053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11580</v>
      </c>
      <c r="I33" s="83"/>
      <c r="J33" s="82">
        <f t="shared" si="0"/>
        <v>2895</v>
      </c>
      <c r="K33" s="82">
        <f t="shared" si="1"/>
        <v>2895</v>
      </c>
      <c r="L33" s="82">
        <f t="shared" si="2"/>
        <v>2895</v>
      </c>
      <c r="M33" s="82">
        <f t="shared" si="3"/>
        <v>2895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9264</v>
      </c>
      <c r="I35" s="83"/>
      <c r="J35" s="82">
        <f t="shared" si="0"/>
        <v>2316</v>
      </c>
      <c r="K35" s="82">
        <f t="shared" si="1"/>
        <v>2316</v>
      </c>
      <c r="L35" s="82">
        <f t="shared" si="2"/>
        <v>2316</v>
      </c>
      <c r="M35" s="82">
        <f t="shared" si="3"/>
        <v>2316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27792</v>
      </c>
      <c r="I36" s="83"/>
      <c r="J36" s="82">
        <f t="shared" si="0"/>
        <v>6948</v>
      </c>
      <c r="K36" s="82">
        <f t="shared" si="1"/>
        <v>6948</v>
      </c>
      <c r="L36" s="82">
        <f t="shared" si="2"/>
        <v>6948</v>
      </c>
      <c r="M36" s="82">
        <f t="shared" si="3"/>
        <v>6948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21682.39</v>
      </c>
      <c r="I38" s="83"/>
      <c r="J38" s="82">
        <f t="shared" si="0"/>
        <v>5420.5974999999999</v>
      </c>
      <c r="K38" s="82">
        <f t="shared" si="1"/>
        <v>5420.5974999999999</v>
      </c>
      <c r="L38" s="82">
        <f t="shared" si="2"/>
        <v>5420.5974999999999</v>
      </c>
      <c r="M38" s="82">
        <f t="shared" si="3"/>
        <v>5420.5974999999999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2047.48</v>
      </c>
      <c r="I39" s="83"/>
      <c r="J39" s="82">
        <f t="shared" si="0"/>
        <v>511.87</v>
      </c>
      <c r="K39" s="82">
        <f t="shared" si="1"/>
        <v>511.87</v>
      </c>
      <c r="L39" s="82">
        <f t="shared" si="2"/>
        <v>511.87</v>
      </c>
      <c r="M39" s="82">
        <f t="shared" si="3"/>
        <v>511.87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9758.48</v>
      </c>
      <c r="I40" s="83"/>
      <c r="J40" s="82">
        <f t="shared" si="0"/>
        <v>2439.62</v>
      </c>
      <c r="K40" s="82">
        <f t="shared" si="1"/>
        <v>2439.62</v>
      </c>
      <c r="L40" s="82">
        <f t="shared" si="2"/>
        <v>2439.62</v>
      </c>
      <c r="M40" s="82">
        <f t="shared" si="3"/>
        <v>2439.62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13878.72</v>
      </c>
      <c r="I41" s="83"/>
      <c r="J41" s="82">
        <f t="shared" si="0"/>
        <v>3469.68</v>
      </c>
      <c r="K41" s="82">
        <f t="shared" si="1"/>
        <v>3469.68</v>
      </c>
      <c r="L41" s="82">
        <f t="shared" si="2"/>
        <v>3469.68</v>
      </c>
      <c r="M41" s="82">
        <f t="shared" si="3"/>
        <v>3469.68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37291.1</v>
      </c>
      <c r="I42" s="83"/>
      <c r="J42" s="82">
        <f t="shared" si="0"/>
        <v>9322.7749999999996</v>
      </c>
      <c r="K42" s="82">
        <f t="shared" si="1"/>
        <v>9322.7749999999996</v>
      </c>
      <c r="L42" s="82">
        <f t="shared" si="2"/>
        <v>9322.7749999999996</v>
      </c>
      <c r="M42" s="82">
        <f t="shared" si="3"/>
        <v>9322.7749999999996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1628.44</v>
      </c>
      <c r="I45" s="83"/>
      <c r="J45" s="82">
        <f t="shared" si="0"/>
        <v>407.11</v>
      </c>
      <c r="K45" s="82">
        <f t="shared" si="1"/>
        <v>407.11</v>
      </c>
      <c r="L45" s="82">
        <f t="shared" si="2"/>
        <v>407.11</v>
      </c>
      <c r="M45" s="82">
        <f t="shared" si="3"/>
        <v>407.11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8894.68</v>
      </c>
      <c r="I46" s="83"/>
      <c r="J46" s="82">
        <f t="shared" si="0"/>
        <v>2223.67</v>
      </c>
      <c r="K46" s="82">
        <f t="shared" si="1"/>
        <v>2223.67</v>
      </c>
      <c r="L46" s="82">
        <f t="shared" si="2"/>
        <v>2223.67</v>
      </c>
      <c r="M46" s="82">
        <f t="shared" si="3"/>
        <v>2223.67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11690.82</v>
      </c>
      <c r="I47" s="83"/>
      <c r="J47" s="82">
        <f t="shared" si="0"/>
        <v>2922.7049999999999</v>
      </c>
      <c r="K47" s="82">
        <f t="shared" si="1"/>
        <v>2922.7049999999999</v>
      </c>
      <c r="L47" s="82">
        <f t="shared" si="2"/>
        <v>2922.7049999999999</v>
      </c>
      <c r="M47" s="82">
        <f t="shared" si="3"/>
        <v>2922.7049999999999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80442.2</v>
      </c>
      <c r="I48" s="83"/>
      <c r="J48" s="82">
        <f t="shared" si="0"/>
        <v>20110.55</v>
      </c>
      <c r="K48" s="82">
        <f t="shared" si="1"/>
        <v>20110.55</v>
      </c>
      <c r="L48" s="82">
        <f t="shared" si="2"/>
        <v>20110.55</v>
      </c>
      <c r="M48" s="82">
        <f t="shared" si="3"/>
        <v>20110.55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40500</v>
      </c>
      <c r="I49" s="83"/>
      <c r="J49" s="82">
        <f t="shared" si="0"/>
        <v>10125</v>
      </c>
      <c r="K49" s="82">
        <f t="shared" si="1"/>
        <v>10125</v>
      </c>
      <c r="L49" s="82">
        <f t="shared" si="2"/>
        <v>10125</v>
      </c>
      <c r="M49" s="82">
        <f t="shared" si="3"/>
        <v>10125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27000</v>
      </c>
      <c r="I50" s="83"/>
      <c r="J50" s="82">
        <f t="shared" si="0"/>
        <v>6750</v>
      </c>
      <c r="K50" s="82">
        <f t="shared" si="1"/>
        <v>6750</v>
      </c>
      <c r="L50" s="82">
        <f t="shared" si="2"/>
        <v>6750</v>
      </c>
      <c r="M50" s="82">
        <f t="shared" si="3"/>
        <v>6750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0</v>
      </c>
      <c r="I52" s="83"/>
      <c r="J52" s="82">
        <f t="shared" si="0"/>
        <v>0</v>
      </c>
      <c r="K52" s="82">
        <f t="shared" si="1"/>
        <v>0</v>
      </c>
      <c r="L52" s="82">
        <f t="shared" si="2"/>
        <v>0</v>
      </c>
      <c r="M52" s="82">
        <f t="shared" si="3"/>
        <v>0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12231</v>
      </c>
      <c r="I53" s="83"/>
      <c r="J53" s="82">
        <f t="shared" si="0"/>
        <v>3057.75</v>
      </c>
      <c r="K53" s="82">
        <f t="shared" si="1"/>
        <v>3057.75</v>
      </c>
      <c r="L53" s="82">
        <f t="shared" si="2"/>
        <v>3057.75</v>
      </c>
      <c r="M53" s="82">
        <f t="shared" si="3"/>
        <v>3057.75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2466.52</v>
      </c>
      <c r="I54" s="83"/>
      <c r="J54" s="82">
        <f t="shared" si="0"/>
        <v>616.63</v>
      </c>
      <c r="K54" s="82">
        <f t="shared" si="1"/>
        <v>616.63</v>
      </c>
      <c r="L54" s="82">
        <f t="shared" si="2"/>
        <v>616.63</v>
      </c>
      <c r="M54" s="82">
        <f t="shared" si="3"/>
        <v>616.63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9022.2800000000007</v>
      </c>
      <c r="I55" s="83"/>
      <c r="J55" s="82">
        <f t="shared" si="0"/>
        <v>2255.5700000000002</v>
      </c>
      <c r="K55" s="82">
        <f t="shared" si="1"/>
        <v>2255.5700000000002</v>
      </c>
      <c r="L55" s="82">
        <f t="shared" si="2"/>
        <v>2255.5700000000002</v>
      </c>
      <c r="M55" s="82">
        <f t="shared" si="3"/>
        <v>2255.5700000000002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16222.4</v>
      </c>
      <c r="I56" s="83"/>
      <c r="J56" s="82">
        <f t="shared" si="0"/>
        <v>4055.6</v>
      </c>
      <c r="K56" s="82">
        <f t="shared" si="1"/>
        <v>4055.6</v>
      </c>
      <c r="L56" s="82">
        <f t="shared" si="2"/>
        <v>4055.6</v>
      </c>
      <c r="M56" s="82">
        <f t="shared" si="3"/>
        <v>4055.6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79065.48</v>
      </c>
      <c r="I57" s="83"/>
      <c r="J57" s="82">
        <f t="shared" si="0"/>
        <v>19766.37</v>
      </c>
      <c r="K57" s="82">
        <f t="shared" si="1"/>
        <v>19766.37</v>
      </c>
      <c r="L57" s="82">
        <f t="shared" si="2"/>
        <v>19766.37</v>
      </c>
      <c r="M57" s="82">
        <f t="shared" si="3"/>
        <v>19766.37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2404.88</v>
      </c>
      <c r="I58" s="83"/>
      <c r="J58" s="82">
        <f t="shared" si="0"/>
        <v>601.22</v>
      </c>
      <c r="K58" s="82">
        <f t="shared" si="1"/>
        <v>601.22</v>
      </c>
      <c r="L58" s="82">
        <f t="shared" si="2"/>
        <v>601.22</v>
      </c>
      <c r="M58" s="82">
        <f t="shared" si="3"/>
        <v>601.22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7" t="s">
        <v>169</v>
      </c>
      <c r="C61" s="118"/>
      <c r="D61" s="118"/>
      <c r="E61" s="118"/>
      <c r="F61" s="118"/>
      <c r="G61" s="119"/>
      <c r="H61" s="83">
        <v>2431.8000000000002</v>
      </c>
      <c r="I61" s="83"/>
      <c r="J61" s="82">
        <f t="shared" si="0"/>
        <v>607.95000000000005</v>
      </c>
      <c r="K61" s="82">
        <f t="shared" si="1"/>
        <v>607.95000000000005</v>
      </c>
      <c r="L61" s="82">
        <f t="shared" si="2"/>
        <v>607.95000000000005</v>
      </c>
      <c r="M61" s="82">
        <f t="shared" si="3"/>
        <v>607.95000000000005</v>
      </c>
      <c r="O61" s="19"/>
    </row>
    <row r="62" spans="1:15" ht="12.75" customHeight="1" x14ac:dyDescent="0.2">
      <c r="A62" s="85" t="s">
        <v>218</v>
      </c>
      <c r="B62" s="117" t="s">
        <v>214</v>
      </c>
      <c r="C62" s="118"/>
      <c r="D62" s="118"/>
      <c r="E62" s="118"/>
      <c r="F62" s="118"/>
      <c r="G62" s="119"/>
      <c r="H62" s="83">
        <v>32950.400000000001</v>
      </c>
      <c r="I62" s="83"/>
      <c r="J62" s="82">
        <f t="shared" si="0"/>
        <v>8237.6</v>
      </c>
      <c r="K62" s="82">
        <f t="shared" si="1"/>
        <v>8237.6</v>
      </c>
      <c r="L62" s="82">
        <f t="shared" si="2"/>
        <v>8237.6</v>
      </c>
      <c r="M62" s="82">
        <f t="shared" si="3"/>
        <v>8237.6</v>
      </c>
      <c r="O62" s="19"/>
    </row>
    <row r="63" spans="1:15" ht="12.75" customHeight="1" x14ac:dyDescent="0.2">
      <c r="A63" s="85" t="s">
        <v>219</v>
      </c>
      <c r="B63" s="117" t="s">
        <v>215</v>
      </c>
      <c r="C63" s="118"/>
      <c r="D63" s="118"/>
      <c r="E63" s="118"/>
      <c r="F63" s="118"/>
      <c r="G63" s="119"/>
      <c r="H63" s="83">
        <v>4394.4399999999996</v>
      </c>
      <c r="I63" s="83"/>
      <c r="J63" s="82">
        <f t="shared" si="0"/>
        <v>1098.6099999999999</v>
      </c>
      <c r="K63" s="82">
        <f t="shared" si="1"/>
        <v>1098.6099999999999</v>
      </c>
      <c r="L63" s="82">
        <f t="shared" si="2"/>
        <v>1098.6099999999999</v>
      </c>
      <c r="M63" s="82">
        <f t="shared" si="3"/>
        <v>1098.6099999999999</v>
      </c>
      <c r="O63" s="19"/>
    </row>
    <row r="64" spans="1:15" ht="12.75" customHeight="1" x14ac:dyDescent="0.2">
      <c r="A64" s="85" t="s">
        <v>220</v>
      </c>
      <c r="B64" s="117" t="s">
        <v>216</v>
      </c>
      <c r="C64" s="118"/>
      <c r="D64" s="118"/>
      <c r="E64" s="118"/>
      <c r="F64" s="118"/>
      <c r="G64" s="119"/>
      <c r="H64" s="83">
        <v>2341.67</v>
      </c>
      <c r="I64" s="83"/>
      <c r="J64" s="82">
        <f t="shared" si="0"/>
        <v>585.41750000000002</v>
      </c>
      <c r="K64" s="82">
        <f t="shared" si="1"/>
        <v>585.41750000000002</v>
      </c>
      <c r="L64" s="82">
        <f t="shared" si="2"/>
        <v>585.41750000000002</v>
      </c>
      <c r="M64" s="82">
        <f t="shared" si="3"/>
        <v>585.41750000000002</v>
      </c>
      <c r="O64" s="19"/>
    </row>
    <row r="65" spans="1:15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H64+H63+H62+H61+H58+H57+H48+H30+H23+H19</f>
        <v>497839.42999999993</v>
      </c>
      <c r="I65" s="83"/>
      <c r="J65" s="82">
        <f t="shared" si="0"/>
        <v>124459.85749999998</v>
      </c>
      <c r="K65" s="82">
        <f t="shared" si="1"/>
        <v>124459.85749999998</v>
      </c>
      <c r="L65" s="82">
        <f t="shared" si="2"/>
        <v>124459.85749999998</v>
      </c>
      <c r="M65" s="82">
        <f t="shared" si="3"/>
        <v>124459.85749999998</v>
      </c>
      <c r="O65" s="19"/>
    </row>
    <row r="66" spans="1:15" ht="18.75" customHeight="1" x14ac:dyDescent="0.2">
      <c r="H66" s="92"/>
    </row>
    <row r="67" spans="1:15" ht="24" customHeight="1" x14ac:dyDescent="0.2">
      <c r="B67" t="s">
        <v>221</v>
      </c>
      <c r="K67" t="s">
        <v>226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5:G6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2017-05-30T06:37:53Z</cp:lastPrinted>
  <dcterms:created xsi:type="dcterms:W3CDTF">2009-02-26T12:20:33Z</dcterms:created>
  <dcterms:modified xsi:type="dcterms:W3CDTF">2018-03-12T11:42:34Z</dcterms:modified>
</cp:coreProperties>
</file>